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<sst xmlns="http://schemas.openxmlformats.org/spreadsheetml/2006/main" count="29" uniqueCount="29">
  <si>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</si>
  <si>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</si>
  <si>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</si>
  <si>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</si>
  <si>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compuesto por fibras de poliéster unidas por agujeteado, con una resistencia a la tracción longitudinal de 1,52 kN/m, una resistencia a la tracción transversal de 1,88 kN/m, una apertura de cono al ensayo de perforación dinámica según ISO 13433 inferior a 42 mm, resistencia CBR a punzonamiento 0,335 kN y una masa superficial de 150 g/m². Colocación en obra: con solapes, directamente bajo la capa de refuerzo de mortero.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</si>
  <si>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</si>
  <si>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</si>
  <si>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</si>
  <si>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</si>
  <si>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</si>
  <si>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</si>
  <si>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</si>
  <si>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mt14gso020bce</t>
  </si>
  <si>
    <t xml:space="preserve">m²</t>
  </si>
  <si>
    <t xml:space="preserve">Geotextil no tejido compuesto por fibras de poliéster unidas por agujeteado, con una resistencia a la tracción longitudinal de 1,52 kN/m, una resistencia a la tracción transversal de 1,88 kN/m, una apertura de cono al ensayo de perforación dinámica según ISO 13433 inferior a 42 mm, resistencia CBR a punzonamiento 0,335 kN y una masa superficial de 150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</si>
  <si>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</si>
  <si>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</si>
  <si>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</si>
  <si>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</si>
  <si>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</si>
  <si>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</si>
  <si>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</si>
  <si>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</si>
  <si>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</si>
  <si>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</si>
  <si>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</si>
  <si>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</si>
  <si>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$ 235,13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</si>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</sst>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2879.41</v>
      </c>
      <c r="G10" s="14">
        <f ca="1">ROUND(INDIRECT(ADDRESS(ROW()+(0), COLUMN()+(-2), 1))*INDIRECT(ADDRESS(ROW()+(0), COLUMN()+(-1), 1)), 2)</f>
        <v>3167.35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3167.35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0.023</v>
      </c>
      <c r="F13" s="13">
        <v>25476.9</v>
      </c>
      <c r="G13" s="13">
        <f ca="1">ROUND(INDIRECT(ADDRESS(ROW()+(0), COLUMN()+(-2), 1))*INDIRECT(ADDRESS(ROW()+(0), COLUMN()+(-1), 1)), 2)</f>
        <v>585.97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0.045</v>
      </c>
      <c r="F14" s="14">
        <v>19044.7</v>
      </c>
      <c r="G14" s="14">
        <f ca="1">ROUND(INDIRECT(ADDRESS(ROW()+(0), COLUMN()+(-2), 1))*INDIRECT(ADDRESS(ROW()+(0), COLUMN()+(-1), 1)), 2)</f>
        <v>857.01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1442.98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4610.33</v>
      </c>
      <c r="G17" s="14">
        <f ca="1">ROUND(INDIRECT(ADDRESS(ROW()+(0), COLUMN()+(-2), 1))*INDIRECT(ADDRESS(ROW()+(0), COLUMN()+(-1), 1))/100, 2)</f>
        <v>92.21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4702.54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