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<sst xmlns="http://schemas.openxmlformats.org/spreadsheetml/2006/main" count="32" uniqueCount="32">
  <si>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</si>
  <si>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</si>
  <si>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</si>
  <si>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</si>
  <si>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desolidarizante de estructura nodular de polietileno, de 1 m de anchura y 3 mm de espesor, con ambas caras revestidas de geotextil no tejido de polipropileno, fijada al soporte con adhesivo cementoso mejorado, C2 E, con tiempo abierto ampliado,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</si>
  <si>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</si>
  <si>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</si>
  <si>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</si>
  <si>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</si>
  <si>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</si>
  <si>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</si>
  <si>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</si>
  <si>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mt09mcr250a</t>
  </si>
  <si>
    <t xml:space="preserve">kg</t>
  </si>
  <si>
    <t xml:space="preserve">Adhesivo cementoso mejorado, C2 E, con tiempo abierto ampliado, para la fijación de geomembranas, compuesto por cementos especiales, agregados seleccionados y resinas sintéticas.</t>
  </si>
  <si>
    <t xml:space="preserve">mt15rev180a</t>
  </si>
  <si>
    <t xml:space="preserve">m²</t>
  </si>
  <si>
    <t xml:space="preserve">Lámina desolidarizante de estructura nodular de polietileno, de 1 m de anchura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</si>
  <si>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</si>
  <si>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</si>
  <si>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</si>
  <si>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</si>
  <si>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</si>
  <si>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</si>
  <si>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</si>
  <si>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</si>
  <si>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</si>
  <si>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</si>
  <si>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</si>
  <si>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</si>
  <si>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$ 2.065,74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</si>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</sst>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1479.88</v>
      </c>
      <c r="H10" s="12">
        <f ca="1">ROUND(INDIRECT(ADDRESS(ROW()+(0), COLUMN()+(-2), 1))*INDIRECT(ADDRESS(ROW()+(0), COLUMN()+(-1), 1)), 2)</f>
        <v>2959.76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88613.7</v>
      </c>
      <c r="H11" s="14">
        <f ca="1">ROUND(INDIRECT(ADDRESS(ROW()+(0), COLUMN()+(-2), 1))*INDIRECT(ADDRESS(ROW()+(0), COLUMN()+(-1), 1)), 2)</f>
        <v>93044.4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96004.1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0.113</v>
      </c>
      <c r="G14" s="12">
        <v>26625.3</v>
      </c>
      <c r="H14" s="12">
        <f ca="1">ROUND(INDIRECT(ADDRESS(ROW()+(0), COLUMN()+(-2), 1))*INDIRECT(ADDRESS(ROW()+(0), COLUMN()+(-1), 1)), 2)</f>
        <v>3008.65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</v>
      </c>
      <c r="G15" s="14">
        <v>19903</v>
      </c>
      <c r="H15" s="14">
        <f ca="1">ROUND(INDIRECT(ADDRESS(ROW()+(0), COLUMN()+(-2), 1))*INDIRECT(ADDRESS(ROW()+(0), COLUMN()+(-1), 1)), 2)</f>
        <v>2249.04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5257.69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101262</v>
      </c>
      <c r="H18" s="14">
        <f ca="1">ROUND(INDIRECT(ADDRESS(ROW()+(0), COLUMN()+(-2), 1))*INDIRECT(ADDRESS(ROW()+(0), COLUMN()+(-1), 1))/100, 2)</f>
        <v>2025.24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103287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