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<sst xmlns="http://schemas.openxmlformats.org/spreadsheetml/2006/main" count="43" uniqueCount="43">
  <si>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</si>
  <si>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QUT032</t>
  </si>
  <si>
    <t xml:space="preserve">Ud</t>
  </si>
  <si>
    <t xml:space="preserve">Piezas especiales para cubierta inclinada de tejas cerámicas.</t>
  </si>
  <si>
    <r>
      <rPr>
        <sz val="8.25"/>
        <color rgb="FF000000"/>
        <rFont val="Arial"/>
        <family val="2"/>
      </rPr>
      <t xml:space="preserve">Caballete cerámico de 3 vías, acabado con engobe color rojo, 32,5x42,5x14,5 cm, para tejas curvas, recibido con mortero de cemento, confeccionado en obra, dosificación 1:6; para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</si>
  <si>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</si>
  <si>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</si>
  <si>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</si>
  <si>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</si>
  <si>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</si>
  <si>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</si>
  <si>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</si>
  <si>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mt13tac058aa</t>
  </si>
  <si>
    <t xml:space="preserve">Ud</t>
  </si>
  <si>
    <t xml:space="preserve">Caballete cerámico de 3 vías, acabado con engobe color rojo, 32,5x42,5x14,5 cm,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</si>
  <si>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</si>
  <si>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</si>
  <si>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</si>
  <si>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</si>
  <si>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</si>
  <si>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</si>
  <si>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</si>
  <si>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</si>
  <si>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</si>
  <si>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</si>
  <si>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</si>
  <si>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</si>
  <si>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</si>
  <si>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</si>
  <si>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</si>
  <si>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</si>
  <si>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</si>
  <si>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</si>
  <si>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</si>
  <si>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</si>
  <si>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</si>
  <si>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</si>
  <si>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</si>
  <si>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</si>
  <si>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</si>
  <si>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</si>
  <si>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$ 30.588,04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</si>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</sst>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8.34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231823</v>
      </c>
      <c r="H10" s="12">
        <f ca="1">ROUND(INDIRECT(ADDRESS(ROW()+(0), COLUMN()+(-2), 1))*INDIRECT(ADDRESS(ROW()+(0), COLUMN()+(-1), 1)), 2)</f>
        <v>231823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4983.82</v>
      </c>
      <c r="H11" s="12">
        <f ca="1">ROUND(INDIRECT(ADDRESS(ROW()+(0), COLUMN()+(-2), 1))*INDIRECT(ADDRESS(ROW()+(0), COLUMN()+(-1), 1)), 2)</f>
        <v>29.9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0.049</v>
      </c>
      <c r="G12" s="12">
        <v>61711</v>
      </c>
      <c r="H12" s="12">
        <f ca="1">ROUND(INDIRECT(ADDRESS(ROW()+(0), COLUMN()+(-2), 1))*INDIRECT(ADDRESS(ROW()+(0), COLUMN()+(-1), 1)), 2)</f>
        <v>3023.84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7.5</v>
      </c>
      <c r="G13" s="14">
        <v>734.29</v>
      </c>
      <c r="H13" s="14">
        <f ca="1">ROUND(INDIRECT(ADDRESS(ROW()+(0), COLUMN()+(-2), 1))*INDIRECT(ADDRESS(ROW()+(0), COLUMN()+(-1), 1)), 2)</f>
        <v>5507.18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240384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0.021</v>
      </c>
      <c r="G16" s="14">
        <v>11514.6</v>
      </c>
      <c r="H16" s="14">
        <f ca="1">ROUND(INDIRECT(ADDRESS(ROW()+(0), COLUMN()+(-2), 1))*INDIRECT(ADDRESS(ROW()+(0), COLUMN()+(-1), 1)), 2)</f>
        <v>241.81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241.81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0.17</v>
      </c>
      <c r="G19" s="12">
        <v>36735.6</v>
      </c>
      <c r="H19" s="12">
        <f ca="1">ROUND(INDIRECT(ADDRESS(ROW()+(0), COLUMN()+(-2), 1))*INDIRECT(ADDRESS(ROW()+(0), COLUMN()+(-1), 1)), 2)</f>
        <v>6245.05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0.17</v>
      </c>
      <c r="G20" s="14">
        <v>26456.3</v>
      </c>
      <c r="H20" s="14">
        <f ca="1">ROUND(INDIRECT(ADDRESS(ROW()+(0), COLUMN()+(-2), 1))*INDIRECT(ADDRESS(ROW()+(0), COLUMN()+(-1), 1)), 2)</f>
        <v>4497.58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10742.6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251369</v>
      </c>
      <c r="H23" s="14">
        <f ca="1">ROUND(INDIRECT(ADDRESS(ROW()+(0), COLUMN()+(-2), 1))*INDIRECT(ADDRESS(ROW()+(0), COLUMN()+(-1), 1))/100, 2)</f>
        <v>5027.37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256396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