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<sst xmlns="http://schemas.openxmlformats.org/spreadsheetml/2006/main" count="37" uniqueCount="37">
  <si>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</si>
  <si>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RAC032</t>
  </si>
  <si>
    <t xml:space="preserve">m²</t>
  </si>
  <si>
    <t xml:space="preserve">Revestimiento exterior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</si>
  <si>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piezas de gran formato de gres porcelánico esmaltado, acabado pulido, de 330x660x10 mm, gama media, capacidad de absorción de agua E&lt;0,5%. SOPORTE: paramento de concreto, vertical. COLOCACIÓN: en capa fina y mediante doble encolado con adhesivo cementoso mejorado, C2 TE S2, altamente deformable,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</si>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</sst>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8.1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2477.24</v>
      </c>
      <c r="G10" s="12">
        <f ca="1">ROUND(INDIRECT(ADDRESS(ROW()+(0), COLUMN()+(-2), 1))*INDIRECT(ADDRESS(ROW()+(0), COLUMN()+(-1), 1)), 2)</f>
        <v>19817.9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140034</v>
      </c>
      <c r="G11" s="12">
        <f ca="1">ROUND(INDIRECT(ADDRESS(ROW()+(0), COLUMN()+(-2), 1))*INDIRECT(ADDRESS(ROW()+(0), COLUMN()+(-1), 1)), 2)</f>
        <v>147036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0.23</v>
      </c>
      <c r="F12" s="12">
        <v>3076.05</v>
      </c>
      <c r="G12" s="12">
        <f ca="1">ROUND(INDIRECT(ADDRESS(ROW()+(0), COLUMN()+(-2), 1))*INDIRECT(ADDRESS(ROW()+(0), COLUMN()+(-1), 1)), 2)</f>
        <v>707.49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0.101</v>
      </c>
      <c r="F13" s="14">
        <v>6456.66</v>
      </c>
      <c r="G13" s="14">
        <f ca="1">ROUND(INDIRECT(ADDRESS(ROW()+(0), COLUMN()+(-2), 1))*INDIRECT(ADDRESS(ROW()+(0), COLUMN()+(-1), 1)), 2)</f>
        <v>652.12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168213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26625.3</v>
      </c>
      <c r="G16" s="12">
        <f ca="1">ROUND(INDIRECT(ADDRESS(ROW()+(0), COLUMN()+(-2), 1))*INDIRECT(ADDRESS(ROW()+(0), COLUMN()+(-1), 1)), 2)</f>
        <v>16694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0.627</v>
      </c>
      <c r="F17" s="14">
        <v>19903</v>
      </c>
      <c r="G17" s="14">
        <f ca="1">ROUND(INDIRECT(ADDRESS(ROW()+(0), COLUMN()+(-2), 1))*INDIRECT(ADDRESS(ROW()+(0), COLUMN()+(-1), 1)), 2)</f>
        <v>12479.2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29173.2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197387</v>
      </c>
      <c r="G20" s="14">
        <f ca="1">ROUND(INDIRECT(ADDRESS(ROW()+(0), COLUMN()+(-2), 1))*INDIRECT(ADDRESS(ROW()+(0), COLUMN()+(-1), 1))/100, 2)</f>
        <v>3947.73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201334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