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<sst xmlns="http://schemas.openxmlformats.org/spreadsheetml/2006/main" count="41" uniqueCount="41">
  <si>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</si>
  <si>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RBI010</t>
  </si>
  <si>
    <t xml:space="preserve">m²</t>
  </si>
  <si>
    <t xml:space="preserve">Revestimiento continuo de paramentos con micromortero de cal.</t>
  </si>
  <si>
    <r>
      <rPr>
        <sz val="8.25"/>
        <color rgb="FF000000"/>
        <rFont val="Arial"/>
        <family val="2"/>
      </rPr>
      <t xml:space="preserve">Revestimiento continuo de paramentos con micromortero, de 3 a 4 mm de espesor, realizado sobre superficie absorbente. IMPRIMACIÓN: a base de copolímeros acrílicos en emulsión acuosa, sin diluir. CAPA BASE: micromortero de cal, compuesto por cal hidráulica natural, con resistencia a compresión de 5 a 15 N/mm², y agregados seleccionados con granulometría de hasta 600 micras, color blanco, con resina acrílica, en dos capas, (0,5 kg/m² cada capa). CAPA DECORATIVA: micromortero de cal, compuesto por cal hidráulica natural, con resistencia a compresión de 5 a 15 N/mm², y agregados seleccionados con granulometría de hasta 100 micras, color a elegir, con resina acrílica, en una capa, (0,1 kg/m²).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</si>
  <si>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</si>
  <si>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</si>
  <si>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</si>
  <si>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</si>
  <si>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</si>
  <si>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</si>
  <si>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</si>
  <si>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</si>
  <si>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</si>
  <si>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</si>
  <si>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mt28mcn040a</t>
  </si>
  <si>
    <t xml:space="preserve">kg</t>
  </si>
  <si>
    <t xml:space="preserve">Micromortero de cal, compuesto por cal hidráulica natural, con resistencia a compresión de 5 a 15 N/mm², y agregados seleccionados con granulometría de hasta 600 micras, color blanco, densidad 1200 kg/m³, resistencia a compresión 5 N/mm², sin sustancias orgánicas volátiles (VOC), suministrado en sacos.</t>
  </si>
  <si>
    <t xml:space="preserve">mt28mcn050a</t>
  </si>
  <si>
    <t xml:space="preserve">l</t>
  </si>
  <si>
    <t xml:space="preserve">Resina acrílica en base acuosa.</t>
  </si>
  <si>
    <t xml:space="preserve">mt28mcn040d</t>
  </si>
  <si>
    <t xml:space="preserve">kg</t>
  </si>
  <si>
    <t xml:space="preserve">Micromortero de cal, compuesto por cal hidráulica natural, con resistencia a compresión de 5 a 15 N/mm², y agregados seleccionados con granulometría de hasta 100 micras, color a elegir, densidad 800 kg/m³, resistencia a compresión 5 N/mm², sin sustancias orgánicas volátiles (VOC), suministrado en sacos.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</si>
  <si>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</si>
  <si>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</si>
  <si>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</si>
  <si>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</si>
  <si>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</si>
  <si>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</si>
  <si>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</si>
  <si>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</si>
  <si>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</si>
  <si>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</si>
  <si>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</si>
  <si>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</si>
  <si>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</si>
  <si>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</si>
  <si>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</si>
  <si>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$ 19.392,20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</si>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</sst>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17792.2</v>
      </c>
      <c r="H10" s="12">
        <f ca="1">ROUND(INDIRECT(ADDRESS(ROW()+(0), COLUMN()+(-2), 1))*INDIRECT(ADDRESS(ROW()+(0), COLUMN()+(-1), 1)), 2)</f>
        <v>3558.44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6153.14</v>
      </c>
      <c r="H11" s="12">
        <f ca="1">ROUND(INDIRECT(ADDRESS(ROW()+(0), COLUMN()+(-2), 1))*INDIRECT(ADDRESS(ROW()+(0), COLUMN()+(-1), 1)), 2)</f>
        <v>6153.14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0.385</v>
      </c>
      <c r="G12" s="12">
        <v>17792.2</v>
      </c>
      <c r="H12" s="12">
        <f ca="1">ROUND(INDIRECT(ADDRESS(ROW()+(0), COLUMN()+(-2), 1))*INDIRECT(ADDRESS(ROW()+(0), COLUMN()+(-1), 1)), 2)</f>
        <v>6850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23475.8</v>
      </c>
      <c r="H13" s="12">
        <f ca="1">ROUND(INDIRECT(ADDRESS(ROW()+(0), COLUMN()+(-2), 1))*INDIRECT(ADDRESS(ROW()+(0), COLUMN()+(-1), 1)), 2)</f>
        <v>2347.58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141349</v>
      </c>
      <c r="H14" s="14">
        <f ca="1">ROUND(INDIRECT(ADDRESS(ROW()+(0), COLUMN()+(-2), 1))*INDIRECT(ADDRESS(ROW()+(0), COLUMN()+(-1), 1)), 2)</f>
        <v>28269.8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47179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0.79</v>
      </c>
      <c r="G17" s="12">
        <v>25476.9</v>
      </c>
      <c r="H17" s="12">
        <f ca="1">ROUND(INDIRECT(ADDRESS(ROW()+(0), COLUMN()+(-2), 1))*INDIRECT(ADDRESS(ROW()+(0), COLUMN()+(-1), 1)), 2)</f>
        <v>20126.8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1.411</v>
      </c>
      <c r="G18" s="14">
        <v>18348.8</v>
      </c>
      <c r="H18" s="14">
        <f ca="1">ROUND(INDIRECT(ADDRESS(ROW()+(0), COLUMN()+(-2), 1))*INDIRECT(ADDRESS(ROW()+(0), COLUMN()+(-1), 1)), 2)</f>
        <v>25890.1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46016.9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93195.9</v>
      </c>
      <c r="H21" s="14">
        <f ca="1">ROUND(INDIRECT(ADDRESS(ROW()+(0), COLUMN()+(-2), 1))*INDIRECT(ADDRESS(ROW()+(0), COLUMN()+(-1), 1))/100, 2)</f>
        <v>1863.92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95059.8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