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<sst xmlns="http://schemas.openxmlformats.org/spreadsheetml/2006/main" count="40" uniqueCount="40">
  <si>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</si>
  <si>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REG100</t>
  </si>
  <si>
    <t xml:space="preserve">m</t>
  </si>
  <si>
    <t xml:space="preserve">Revestimiento de peldaño de escalera interior, con piezas de gres esmaltado.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</si>
  <si>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esmaltado, formado por huella con canto redondeado, y tabica, gama media, capacidad de absorción de agua E&lt;3%, con resistencia al deslizamiento media.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</si>
  <si>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</si>
  <si>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</si>
  <si>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</si>
  <si>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</si>
  <si>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</si>
  <si>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</si>
  <si>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</si>
  <si>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</si>
  <si>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</si>
  <si>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</si>
  <si>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mt18bde105eA</t>
  </si>
  <si>
    <t xml:space="preserve">m</t>
  </si>
  <si>
    <t xml:space="preserve">Huella de gres esmaltado con canto redondeado, gama media, capacidad de absorción de agua E&lt;3%, con resistencia al deslizamiento media.</t>
  </si>
  <si>
    <t xml:space="preserve">mt18bde106tc</t>
  </si>
  <si>
    <t xml:space="preserve">m</t>
  </si>
  <si>
    <t xml:space="preserve">Tabica de gres esmaltado, gama media, capacidad de absorción de agua E&lt;3%.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</si>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</sst>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0.38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1071.28</v>
      </c>
      <c r="G10" s="12">
        <f ca="1">ROUND(INDIRECT(ADDRESS(ROW()+(0), COLUMN()+(-2), 1))*INDIRECT(ADDRESS(ROW()+(0), COLUMN()+(-1), 1)), 2)</f>
        <v>1414.09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27440.8</v>
      </c>
      <c r="G11" s="12">
        <f ca="1">ROUND(INDIRECT(ADDRESS(ROW()+(0), COLUMN()+(-2), 1))*INDIRECT(ADDRESS(ROW()+(0), COLUMN()+(-1), 1)), 2)</f>
        <v>28812.8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9684.99</v>
      </c>
      <c r="G12" s="12">
        <f ca="1">ROUND(INDIRECT(ADDRESS(ROW()+(0), COLUMN()+(-2), 1))*INDIRECT(ADDRESS(ROW()+(0), COLUMN()+(-1), 1)), 2)</f>
        <v>10169.2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6456.66</v>
      </c>
      <c r="G13" s="12">
        <f ca="1">ROUND(INDIRECT(ADDRESS(ROW()+(0), COLUMN()+(-2), 1))*INDIRECT(ADDRESS(ROW()+(0), COLUMN()+(-1), 1)), 2)</f>
        <v>335.75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3592.82</v>
      </c>
      <c r="G14" s="14">
        <f ca="1">ROUND(INDIRECT(ADDRESS(ROW()+(0), COLUMN()+(-2), 1))*INDIRECT(ADDRESS(ROW()+(0), COLUMN()+(-1), 1)), 2)</f>
        <v>190.42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40922.3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0.677</v>
      </c>
      <c r="F17" s="12">
        <v>27792.3</v>
      </c>
      <c r="G17" s="12">
        <f ca="1">ROUND(INDIRECT(ADDRESS(ROW()+(0), COLUMN()+(-2), 1))*INDIRECT(ADDRESS(ROW()+(0), COLUMN()+(-1), 1)), 2)</f>
        <v>18815.4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0.339</v>
      </c>
      <c r="F18" s="14">
        <v>20774.2</v>
      </c>
      <c r="G18" s="14">
        <f ca="1">ROUND(INDIRECT(ADDRESS(ROW()+(0), COLUMN()+(-2), 1))*INDIRECT(ADDRESS(ROW()+(0), COLUMN()+(-1), 1)), 2)</f>
        <v>7042.44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25857.8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66780.1</v>
      </c>
      <c r="G21" s="14">
        <f ca="1">ROUND(INDIRECT(ADDRESS(ROW()+(0), COLUMN()+(-2), 1))*INDIRECT(ADDRESS(ROW()+(0), COLUMN()+(-1), 1))/100, 2)</f>
        <v>1335.6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68115.7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