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<sst xmlns="http://schemas.openxmlformats.org/spreadsheetml/2006/main" count="40" uniqueCount="40">
  <si>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</si>
  <si>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REV030</t>
  </si>
  <si>
    <t xml:space="preserve">m²</t>
  </si>
  <si>
    <t xml:space="preserve">Meseta de vidrio en escalera metálica.</t>
  </si>
  <si>
    <r>
      <rPr>
        <sz val="8.25"/>
        <color rgb="FF000000"/>
        <rFont val="Arial"/>
        <family val="2"/>
      </rPr>
      <t xml:space="preserve">Meseta de vidrio laminar de seguridad de 6+10+10 mm de espesor, translúcido, con los cantos pulidos, con resistencia al deslizamiento media, apoyada en bandas de caucho sintético EPDM, dispuestas sobre la estructura metálica de la escalera, y ajustada lateralmente con bandas del mismo material. Incluso silicona sintética incolora para sellado de juntas. El precio no incluye la estructura metálica.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</si>
  <si>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</si>
  <si>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</si>
  <si>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</si>
  <si>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</si>
  <si>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</si>
  <si>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</si>
  <si>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</si>
  <si>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mt21vlp045c</t>
  </si>
  <si>
    <t xml:space="preserve">m²</t>
  </si>
  <si>
    <t xml:space="preserve">Meseta de vidrio laminar de seguridad, de 6+10+10 mm de espesor, translúcido, compuesto por vidrio exterior templado de 6 mm de espesor, con resistencia al deslizamiento media mediante la aplicación de un tratamiento antideslizante en su cara exterior, vidrio intermedio templado de 10 mm de espesor y vidrio interior templado de 10 mm de espesor, unidos mediante dos láminas incoloras de butiral de polivinilo, con los cantos pulidos.</t>
  </si>
  <si>
    <t xml:space="preserve">mt21vlp020a</t>
  </si>
  <si>
    <t xml:space="preserve">m</t>
  </si>
  <si>
    <t xml:space="preserve">Banda de caucho sintético EPDM de 25 mm de anchura y 5 mm de espesor, dureza Shore A aproximada de 50, para el ajuste lateral a la estructura soporte de las piezas de vidrio pisable, suministrada en rollos de 10 m de longitud.</t>
  </si>
  <si>
    <t xml:space="preserve">mt21vlp030a</t>
  </si>
  <si>
    <t xml:space="preserve">m</t>
  </si>
  <si>
    <t xml:space="preserve">Banda de caucho sintético EPDM de 45 mm de anchura y 5 mm de espesor, para el apoyo sobre la estructura soporte de las piezas de vidrio pisable, suministrada en rollos de 10 m de longitud.</t>
  </si>
  <si>
    <t xml:space="preserve">mt21vva015b</t>
  </si>
  <si>
    <t xml:space="preserve">Ud</t>
  </si>
  <si>
    <t xml:space="preserve">Cartucho de 310 ml de silicona neutra, color a elegir,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</si>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</sst>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355116</v>
      </c>
      <c r="H10" s="12">
        <f ca="1">ROUND(INDIRECT(ADDRESS(ROW()+(0), COLUMN()+(-2), 1))*INDIRECT(ADDRESS(ROW()+(0), COLUMN()+(-1), 1)), 2)</f>
        <v>355116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12240.8</v>
      </c>
      <c r="H11" s="12">
        <f ca="1">ROUND(INDIRECT(ADDRESS(ROW()+(0), COLUMN()+(-2), 1))*INDIRECT(ADDRESS(ROW()+(0), COLUMN()+(-1), 1)), 2)</f>
        <v>12240.8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24212.5</v>
      </c>
      <c r="H12" s="12">
        <f ca="1">ROUND(INDIRECT(ADDRESS(ROW()+(0), COLUMN()+(-2), 1))*INDIRECT(ADDRESS(ROW()+(0), COLUMN()+(-1), 1)), 2)</f>
        <v>24212.5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0.17</v>
      </c>
      <c r="G13" s="12">
        <v>16309.8</v>
      </c>
      <c r="H13" s="12">
        <f ca="1">ROUND(INDIRECT(ADDRESS(ROW()+(0), COLUMN()+(-2), 1))*INDIRECT(ADDRESS(ROW()+(0), COLUMN()+(-1), 1)), 2)</f>
        <v>2772.66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3389.74</v>
      </c>
      <c r="H14" s="14">
        <f ca="1">ROUND(INDIRECT(ADDRESS(ROW()+(0), COLUMN()+(-2), 1))*INDIRECT(ADDRESS(ROW()+(0), COLUMN()+(-1), 1)), 2)</f>
        <v>3389.74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397732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0.282</v>
      </c>
      <c r="G17" s="12">
        <v>28333.7</v>
      </c>
      <c r="H17" s="12">
        <f ca="1">ROUND(INDIRECT(ADDRESS(ROW()+(0), COLUMN()+(-2), 1))*INDIRECT(ADDRESS(ROW()+(0), COLUMN()+(-1), 1)), 2)</f>
        <v>7990.1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0.282</v>
      </c>
      <c r="G18" s="14">
        <v>21162.4</v>
      </c>
      <c r="H18" s="14">
        <f ca="1">ROUND(INDIRECT(ADDRESS(ROW()+(0), COLUMN()+(-2), 1))*INDIRECT(ADDRESS(ROW()+(0), COLUMN()+(-1), 1)), 2)</f>
        <v>5967.79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13957.9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411690</v>
      </c>
      <c r="H21" s="14">
        <f ca="1">ROUND(INDIRECT(ADDRESS(ROW()+(0), COLUMN()+(-2), 1))*INDIRECT(ADDRESS(ROW()+(0), COLUMN()+(-1), 1))/100, 2)</f>
        <v>8233.79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1)),INDIRECT(ADDRESS(ROW()+(-7), COLUMN()+(0), 1))), 2)</f>
        <v>419923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