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<sst xmlns="http://schemas.openxmlformats.org/spreadsheetml/2006/main" count="29" uniqueCount="29">
  <si>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</si>
  <si>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</si>
  <si>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</si>
  <si>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suelos de garajes.</t>
  </si>
  <si>
    <r>
      <rPr>
        <b/>
        <sz val="7.80"/>
        <color rgb="FF000000"/>
        <rFont val="Arial"/>
        <family val="2"/>
      </rPr>
      <t xml:space="preserve">Pintura de dos componentes a base de resina epoxi, de alta resistencia, Epomor NF "REVETÓN", incoloro, acabado brillante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aplicado</t>
    </r>
    <r>
      <rPr>
        <sz val="7.80"/>
        <color rgb="FF000000"/>
        <rFont val="Arial"/>
        <family val="2"/>
      </rPr>
      <t xml:space="preserve"> en dos manos (rendimiento: </t>
    </r>
    <r>
      <rPr>
        <b/>
        <sz val="7.80"/>
        <color rgb="FF000000"/>
        <rFont val="Arial"/>
        <family val="2"/>
      </rPr>
      <t xml:space="preserve">0,105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l/m²</t>
    </r>
    <r>
      <rPr>
        <sz val="7.80"/>
        <color rgb="FF000000"/>
        <rFont val="Arial"/>
        <family val="2"/>
      </rPr>
      <t xml:space="preserve"> cada mano), sobre superficies </t>
    </r>
    <r>
      <rPr>
        <b/>
        <sz val="7.80"/>
        <color rgb="FF000000"/>
        <rFont val="Arial"/>
        <family val="2"/>
      </rPr>
      <t xml:space="preserve">exteriores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concreto o de mortero autonivelante</t>
    </r>
    <r>
      <rPr>
        <sz val="7.80"/>
        <color rgb="FF000000"/>
        <rFont val="Arial"/>
        <family val="2"/>
      </rPr>
      <t xml:space="preserve">, en suelos de garajes (sin incluir la preparación del soporte).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</si>
  <si>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</si>
  <si>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</si>
  <si>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</si>
  <si>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</si>
  <si>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</si>
  <si>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</si>
  <si>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mt27pir620c</t>
  </si>
  <si>
    <t xml:space="preserve">l</t>
  </si>
  <si>
    <t xml:space="preserve">Pintura de dos componentes a base de resina epoxi, de alta resistencia, Epomor NF "REVETÓN", incoloro, acabado brillante, aplicado con brocha, rodillo o pistola.</t>
  </si>
  <si>
    <t xml:space="preserve">mt27war120a</t>
  </si>
  <si>
    <t xml:space="preserve">l</t>
  </si>
  <si>
    <t xml:space="preserve">Disolvente E "REVETÓN", a base de una mezcla de hidrocarburos aromáticos, alcoholes y ésteres, para productos epoxi.</t>
  </si>
  <si>
    <t xml:space="preserve">mo037</t>
  </si>
  <si>
    <t xml:space="preserve">h</t>
  </si>
  <si>
    <t xml:space="preserve">Maestro pintor.</t>
  </si>
  <si>
    <t xml:space="preserve">mo071</t>
  </si>
  <si>
    <t xml:space="preserve">h</t>
  </si>
  <si>
    <t xml:space="preserve">Ayudante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</si>
  <si>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</si>
  <si>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</si>
  <si>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</si>
  <si>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</si>
  <si>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$ 28.424,83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</si>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</sst>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56" customWidth="1"/>
    <col min="4" max="4" width="22.15" customWidth="1"/>
    <col min="5" max="5" width="25.21" customWidth="1"/>
    <col min="6" max="6" width="14.13" customWidth="1"/>
    <col min="7" max="7" width="1.60" customWidth="1"/>
    <col min="8" max="8" width="4.81" customWidth="1"/>
    <col min="9" max="9" width="10.93" customWidth="1"/>
    <col min="10" max="10" width="2.62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0.210000</v>
      </c>
      <c r="H8" s="14"/>
      <c r="I8" s="16">
        <v>58058.890000</v>
      </c>
      <c r="J8" s="16"/>
      <c r="K8" s="16">
        <f ca="1">ROUND(INDIRECT(ADDRESS(ROW()+(0), COLUMN()+(-4), 1))*INDIRECT(ADDRESS(ROW()+(0), COLUMN()+(-2), 1)), 2)</f>
        <v>12192.370000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0.021000</v>
      </c>
      <c r="H9" s="19"/>
      <c r="I9" s="20">
        <v>13654.080000</v>
      </c>
      <c r="J9" s="20"/>
      <c r="K9" s="20">
        <f ca="1">ROUND(INDIRECT(ADDRESS(ROW()+(0), COLUMN()+(-4), 1))*INDIRECT(ADDRESS(ROW()+(0), COLUMN()+(-2), 1)), 2)</f>
        <v>286.740000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0.101000</v>
      </c>
      <c r="H10" s="19"/>
      <c r="I10" s="20">
        <v>11274.890000</v>
      </c>
      <c r="J10" s="20"/>
      <c r="K10" s="20">
        <f ca="1">ROUND(INDIRECT(ADDRESS(ROW()+(0), COLUMN()+(-4), 1))*INDIRECT(ADDRESS(ROW()+(0), COLUMN()+(-2), 1)), 2)</f>
        <v>1138.760000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0.101000</v>
      </c>
      <c r="H11" s="23"/>
      <c r="I11" s="24">
        <v>7658.540000</v>
      </c>
      <c r="J11" s="24"/>
      <c r="K11" s="24">
        <f ca="1">ROUND(INDIRECT(ADDRESS(ROW()+(0), COLUMN()+(-4), 1))*INDIRECT(ADDRESS(ROW()+(0), COLUMN()+(-2), 1)), 2)</f>
        <v>773.510000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14391.380000</v>
      </c>
      <c r="J12" s="16"/>
      <c r="K12" s="16">
        <f ca="1">ROUND(INDIRECT(ADDRESS(ROW()+(0), COLUMN()+(-4), 1))*INDIRECT(ADDRESS(ROW()+(0), COLUMN()+(-2), 1))/100, 2)</f>
        <v>287.830000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14679.210000</v>
      </c>
      <c r="J13" s="24"/>
      <c r="K13" s="24">
        <f ca="1">ROUND(INDIRECT(ADDRESS(ROW()+(0), COLUMN()+(-4), 1))*INDIRECT(ADDRESS(ROW()+(0), COLUMN()+(-2), 1))/100, 2)</f>
        <v>440.380000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15119.590000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