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<sst xmlns="http://schemas.openxmlformats.org/spreadsheetml/2006/main" count="49" uniqueCount="49">
  <si>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</si>
  <si>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</si>
  <si>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</si>
  <si>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Piso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</si>
  <si>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Piso continuo interior decorativo de terrazo "in situ", de 8 mm de espesor, resistencia al deslizamiento media, realizado sobre superficie soporte de mortero de cemento o de concreto.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</si>
  <si>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</si>
  <si>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</si>
  <si>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</si>
  <si>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</si>
  <si>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</si>
  <si>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</si>
  <si>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</si>
  <si>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</si>
  <si>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</si>
  <si>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concreto,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</si>
  <si>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</si>
  <si>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</si>
  <si>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pisos continuos de terrazo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</si>
  <si>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</si>
  <si>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</si>
  <si>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media, para pisos continuos de terrazo "in situ", para aplicar con abrillantadora.</t>
  </si>
  <si>
    <t xml:space="preserve">Subtotal materiales:</t>
  </si>
  <si>
    <t xml:space="preserve">Equipo</t>
  </si>
  <si>
    <t xml:space="preserve">mq08war151</t>
  </si>
  <si>
    <t xml:space="preserve">h</t>
  </si>
  <si>
    <t xml:space="preserve">Pulidora de alta velocidad para pisos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</si>
  <si>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</si>
  <si>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</si>
  <si>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pisos de terrazo "in situ", con plato de esponja sintética.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</si>
  <si>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</si>
  <si>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</si>
  <si>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</si>
  <si>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</si>
  <si>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</si>
  <si>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</si>
  <si>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</si>
  <si>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</si>
  <si>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</si>
  <si>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</si>
  <si>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</si>
  <si>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</si>
  <si>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</si>
  <si>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</si>
  <si>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</si>
  <si>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</si>
  <si>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</si>
  <si>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</si>
  <si>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$ 48.668,72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</si>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</sst>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02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50875.7</v>
      </c>
      <c r="H10" s="12">
        <f ca="1">ROUND(INDIRECT(ADDRESS(ROW()+(0), COLUMN()+(-2), 1))*INDIRECT(ADDRESS(ROW()+(0), COLUMN()+(-1), 1)), 2)</f>
        <v>25437.8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12873.8</v>
      </c>
      <c r="H11" s="12">
        <f ca="1">ROUND(INDIRECT(ADDRESS(ROW()+(0), COLUMN()+(-2), 1))*INDIRECT(ADDRESS(ROW()+(0), COLUMN()+(-1), 1)), 2)</f>
        <v>408743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133213</v>
      </c>
      <c r="H12" s="14">
        <f ca="1">ROUND(INDIRECT(ADDRESS(ROW()+(0), COLUMN()+(-2), 1))*INDIRECT(ADDRESS(ROW()+(0), COLUMN()+(-1), 1)), 2)</f>
        <v>19981.9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454163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13850.9</v>
      </c>
      <c r="H15" s="12">
        <f ca="1">ROUND(INDIRECT(ADDRESS(ROW()+(0), COLUMN()+(-2), 1))*INDIRECT(ADDRESS(ROW()+(0), COLUMN()+(-1), 1)), 2)</f>
        <v>5540.34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</v>
      </c>
      <c r="G16" s="14">
        <v>25031.7</v>
      </c>
      <c r="H16" s="14">
        <f ca="1">ROUND(INDIRECT(ADDRESS(ROW()+(0), COLUMN()+(-2), 1))*INDIRECT(ADDRESS(ROW()+(0), COLUMN()+(-1), 1)), 2)</f>
        <v>7509.5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13049.8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0.744</v>
      </c>
      <c r="G19" s="12">
        <v>36735.6</v>
      </c>
      <c r="H19" s="12">
        <f ca="1">ROUND(INDIRECT(ADDRESS(ROW()+(0), COLUMN()+(-2), 1))*INDIRECT(ADDRESS(ROW()+(0), COLUMN()+(-1), 1)), 2)</f>
        <v>27331.3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0.425</v>
      </c>
      <c r="G20" s="12">
        <v>26456.3</v>
      </c>
      <c r="H20" s="12">
        <f ca="1">ROUND(INDIRECT(ADDRESS(ROW()+(0), COLUMN()+(-2), 1))*INDIRECT(ADDRESS(ROW()+(0), COLUMN()+(-1), 1)), 2)</f>
        <v>11244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0.425</v>
      </c>
      <c r="G21" s="12">
        <v>36735.6</v>
      </c>
      <c r="H21" s="12">
        <f ca="1">ROUND(INDIRECT(ADDRESS(ROW()+(0), COLUMN()+(-2), 1))*INDIRECT(ADDRESS(ROW()+(0), COLUMN()+(-1), 1)), 2)</f>
        <v>15612.6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0.319</v>
      </c>
      <c r="G22" s="14">
        <v>27459.1</v>
      </c>
      <c r="H22" s="14">
        <f ca="1">ROUND(INDIRECT(ADDRESS(ROW()+(0), COLUMN()+(-2), 1))*INDIRECT(ADDRESS(ROW()+(0), COLUMN()+(-1), 1)), 2)</f>
        <v>8759.45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62947.3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530160</v>
      </c>
      <c r="H25" s="14">
        <f ca="1">ROUND(INDIRECT(ADDRESS(ROW()+(0), COLUMN()+(-2), 1))*INDIRECT(ADDRESS(ROW()+(0), COLUMN()+(-1), 1))/100, 2)</f>
        <v>10603.2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540764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