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<sst xmlns="http://schemas.openxmlformats.org/spreadsheetml/2006/main" count="35" uniqueCount="35">
  <si>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</si>
  <si>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SAI005</t>
  </si>
  <si>
    <t xml:space="preserve">Ud</t>
  </si>
  <si>
    <t xml:space="preserve">Sanitario con tanque bajo, de porcelana sanitaria.</t>
  </si>
  <si>
    <r>
      <rPr>
        <sz val="8.25"/>
        <color rgb="FF000000"/>
        <rFont val="Arial"/>
        <family val="2"/>
      </rPr>
      <t xml:space="preserve">Sanitario de porcelana sanitaria, con tanque bajo, gama alta, color, con asiento y tapa lacados, de caída amortiguada, mecanismo de descarga de 3/6 litros, con juego de fijación y codo de evacuación.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</si>
  <si>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</si>
  <si>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</si>
  <si>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</si>
  <si>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</si>
  <si>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</si>
  <si>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</si>
  <si>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</si>
  <si>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mt30ips010h</t>
  </si>
  <si>
    <t xml:space="preserve">Ud</t>
  </si>
  <si>
    <t xml:space="preserve">Sanitario de porcelana sanitaria, con tanque bajo, gama alta, color, con asiento y tapa lacados, de caída amortiguada, mecanismo de descarga de 3/6 litros, con juego de fijación y codo de evacuación.</t>
  </si>
  <si>
    <t xml:space="preserve">mt30lla020</t>
  </si>
  <si>
    <t xml:space="preserve">Ud</t>
  </si>
  <si>
    <t xml:space="preserve">Llave de regulación de 1/2", para sanitario,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</si>
  <si>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</si>
  <si>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</si>
  <si>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</si>
  <si>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</si>
  <si>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</si>
  <si>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</si>
  <si>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</si>
  <si>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</si>
  <si>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</si>
  <si>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</si>
  <si>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</si>
  <si>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</si>
  <si>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</si>
  <si>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</si>
  <si>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</si>
  <si>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$ 1.831.655,46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</si>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</sst>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3.59696e+006</v>
      </c>
      <c r="G10" s="12">
        <f ca="1">ROUND(INDIRECT(ADDRESS(ROW()+(0), COLUMN()+(-2), 1))*INDIRECT(ADDRESS(ROW()+(0), COLUMN()+(-1), 1)), 2)</f>
        <v>3.59696e+006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135742</v>
      </c>
      <c r="G11" s="12">
        <f ca="1">ROUND(INDIRECT(ADDRESS(ROW()+(0), COLUMN()+(-2), 1))*INDIRECT(ADDRESS(ROW()+(0), COLUMN()+(-1), 1)), 2)</f>
        <v>135742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43177.8</v>
      </c>
      <c r="G12" s="12">
        <f ca="1">ROUND(INDIRECT(ADDRESS(ROW()+(0), COLUMN()+(-2), 1))*INDIRECT(ADDRESS(ROW()+(0), COLUMN()+(-1), 1)), 2)</f>
        <v>43177.8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43882</v>
      </c>
      <c r="G13" s="14">
        <f ca="1">ROUND(INDIRECT(ADDRESS(ROW()+(0), COLUMN()+(-2), 1))*INDIRECT(ADDRESS(ROW()+(0), COLUMN()+(-1), 1)), 2)</f>
        <v>526.58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3.7764e+006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1.693</v>
      </c>
      <c r="F16" s="14">
        <v>26179.2</v>
      </c>
      <c r="G16" s="14">
        <f ca="1">ROUND(INDIRECT(ADDRESS(ROW()+(0), COLUMN()+(-2), 1))*INDIRECT(ADDRESS(ROW()+(0), COLUMN()+(-1), 1)), 2)</f>
        <v>44321.3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44321.3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3.82072e+006</v>
      </c>
      <c r="G19" s="14">
        <f ca="1">ROUND(INDIRECT(ADDRESS(ROW()+(0), COLUMN()+(-2), 1))*INDIRECT(ADDRESS(ROW()+(0), COLUMN()+(-1), 1))/100, 2)</f>
        <v>76414.5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3.89714e+006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