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<sst xmlns="http://schemas.openxmlformats.org/spreadsheetml/2006/main" count="32" uniqueCount="32">
  <si>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</si>
  <si>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SAL005</t>
  </si>
  <si>
    <t xml:space="preserve">Ud</t>
  </si>
  <si>
    <t xml:space="preserve">Lavamanos sobre mesón, de porcelana sanitaria.</t>
  </si>
  <si>
    <r>
      <rPr>
        <sz val="8.25"/>
        <color rgb="FF000000"/>
        <rFont val="Arial"/>
        <family val="2"/>
      </rPr>
      <t xml:space="preserve">Lavamanos de porcelana sanitaria, sobre mesón, gama media, color, de 590x495 mm, y desagüe, acabado cromado. Incluso juego de fijación y silicona para sellado de juntas. El precio no incluye el mesón ni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</si>
  <si>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</si>
  <si>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</si>
  <si>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</si>
  <si>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</si>
  <si>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</si>
  <si>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</si>
  <si>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</si>
  <si>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mt30lps040ei</t>
  </si>
  <si>
    <t xml:space="preserve">Ud</t>
  </si>
  <si>
    <t xml:space="preserve">Lavamanos de porcelana sanitaria, sobre mesón, gama media, color, de 590x495 mm, con juego de fijación.</t>
  </si>
  <si>
    <t xml:space="preserve">mt36www005d</t>
  </si>
  <si>
    <t xml:space="preserve">Ud</t>
  </si>
  <si>
    <t xml:space="preserve">Acoplamiento a pared acodado con plafón, ABS, serie B, acabado cromado, para evacuación de aguas residuales (a baja y alta temperatura) en el interior de los edificios, enlace mixto de 1 1/4"x40 mm de diámetro, con válvula de desagüe.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</si>
  <si>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</si>
  <si>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</si>
  <si>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</si>
  <si>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</si>
  <si>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</si>
  <si>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</si>
  <si>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</si>
  <si>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</si>
  <si>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</si>
  <si>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</si>
  <si>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</si>
  <si>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</si>
  <si>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$ 1.055.687,50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</si>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</sst>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66.64" customWidth="1"/>
    <col min="5" max="5" width="9.52" customWidth="1"/>
    <col min="6" max="6" width="15.13" customWidth="1"/>
    <col min="7" max="7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2.01817e+006</v>
      </c>
      <c r="G10" s="12">
        <f ca="1">ROUND(INDIRECT(ADDRESS(ROW()+(0), COLUMN()+(-2), 1))*INDIRECT(ADDRESS(ROW()+(0), COLUMN()+(-1), 1)), 2)</f>
        <v>2.01817e+006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150887</v>
      </c>
      <c r="G11" s="12">
        <f ca="1">ROUND(INDIRECT(ADDRESS(ROW()+(0), COLUMN()+(-2), 1))*INDIRECT(ADDRESS(ROW()+(0), COLUMN()+(-1), 1)), 2)</f>
        <v>150887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0.012</v>
      </c>
      <c r="F12" s="14">
        <v>43882</v>
      </c>
      <c r="G12" s="14">
        <f ca="1">ROUND(INDIRECT(ADDRESS(ROW()+(0), COLUMN()+(-2), 1))*INDIRECT(ADDRESS(ROW()+(0), COLUMN()+(-1), 1)), 2)</f>
        <v>526.58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2.16959e+006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1.242</v>
      </c>
      <c r="F15" s="14">
        <v>26179.2</v>
      </c>
      <c r="G15" s="14">
        <f ca="1">ROUND(INDIRECT(ADDRESS(ROW()+(0), COLUMN()+(-2), 1))*INDIRECT(ADDRESS(ROW()+(0), COLUMN()+(-1), 1)), 2)</f>
        <v>32514.5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2)</f>
        <v>32514.5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1)),INDIRECT(ADDRESS(ROW()+(-5), COLUMN()+(1), 1))), 2)</f>
        <v>2.2021e+006</v>
      </c>
      <c r="G18" s="14">
        <f ca="1">ROUND(INDIRECT(ADDRESS(ROW()+(0), COLUMN()+(-2), 1))*INDIRECT(ADDRESS(ROW()+(0), COLUMN()+(-1), 1))/100, 2)</f>
        <v>44042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1)),INDIRECT(ADDRESS(ROW()+(-6), COLUMN()+(0), 1))), 2)</f>
        <v>2.24614e+006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