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<sst xmlns="http://schemas.openxmlformats.org/spreadsheetml/2006/main" count="32" uniqueCount="32">
  <si>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</si>
  <si>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SAL005</t>
  </si>
  <si>
    <t xml:space="preserve">Ud</t>
  </si>
  <si>
    <t xml:space="preserve">Lavamanos sobre mesón, de porcelana sanitaria.</t>
  </si>
  <si>
    <r>
      <rPr>
        <sz val="8.25"/>
        <color rgb="FF000000"/>
        <rFont val="Arial"/>
        <family val="2"/>
      </rPr>
      <t xml:space="preserve">Lavamanos de porcelana sanitaria, sobre mesón, gama media, color blanco, de 550x485 mm, y desagüe, color blanco. Incluso juego de fijación y silicona para sellado de juntas. El precio no incluye el mesón ni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</si>
  <si>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</si>
  <si>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</si>
  <si>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</si>
  <si>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</si>
  <si>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</si>
  <si>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</si>
  <si>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</si>
  <si>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mt30lps040dg</t>
  </si>
  <si>
    <t xml:space="preserve">Ud</t>
  </si>
  <si>
    <t xml:space="preserve">Lavamanos de porcelana sanitaria, sobre mesón, gama media, color blanco, de 550x485 mm, con juego de fijación.</t>
  </si>
  <si>
    <t xml:space="preserve">mt36www005b</t>
  </si>
  <si>
    <t xml:space="preserve">Ud</t>
  </si>
  <si>
    <t xml:space="preserve">Acoplamiento a pared acodado con plafón, de PVC, serie B, color blanco, para evacuación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</si>
  <si>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</si>
  <si>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</si>
  <si>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</si>
  <si>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</si>
  <si>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</si>
  <si>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</si>
  <si>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</si>
  <si>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</si>
  <si>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</si>
  <si>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</si>
  <si>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</si>
  <si>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</si>
  <si>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$ 715.600,44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</si>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</sst>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66.64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1.4302e+006</v>
      </c>
      <c r="G10" s="12">
        <f ca="1">ROUND(INDIRECT(ADDRESS(ROW()+(0), COLUMN()+(-2), 1))*INDIRECT(ADDRESS(ROW()+(0), COLUMN()+(-1), 1)), 2)</f>
        <v>1.4302e+006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29457.3</v>
      </c>
      <c r="G11" s="12">
        <f ca="1">ROUND(INDIRECT(ADDRESS(ROW()+(0), COLUMN()+(-2), 1))*INDIRECT(ADDRESS(ROW()+(0), COLUMN()+(-1), 1)), 2)</f>
        <v>29457.3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43882</v>
      </c>
      <c r="G12" s="14">
        <f ca="1">ROUND(INDIRECT(ADDRESS(ROW()+(0), COLUMN()+(-2), 1))*INDIRECT(ADDRESS(ROW()+(0), COLUMN()+(-1), 1)), 2)</f>
        <v>526.58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1.46019e+006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1.242</v>
      </c>
      <c r="F15" s="14">
        <v>26179.2</v>
      </c>
      <c r="G15" s="14">
        <f ca="1">ROUND(INDIRECT(ADDRESS(ROW()+(0), COLUMN()+(-2), 1))*INDIRECT(ADDRESS(ROW()+(0), COLUMN()+(-1), 1)), 2)</f>
        <v>32514.5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32514.5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1.4927e+006</v>
      </c>
      <c r="G18" s="14">
        <f ca="1">ROUND(INDIRECT(ADDRESS(ROW()+(0), COLUMN()+(-2), 1))*INDIRECT(ADDRESS(ROW()+(0), COLUMN()+(-1), 1))/100, 2)</f>
        <v>29854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1.52255e+006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