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<sst xmlns="http://schemas.openxmlformats.org/spreadsheetml/2006/main" count="32" uniqueCount="32">
  <si>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</si>
  <si>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</si>
  <si>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</si>
  <si>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</si>
  <si>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media, color blanco, de 600x470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</si>
  <si>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</si>
  <si>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</si>
  <si>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</si>
  <si>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</si>
  <si>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</si>
  <si>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</si>
  <si>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</si>
  <si>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mt30lps010de</t>
  </si>
  <si>
    <t xml:space="preserve">Ud</t>
  </si>
  <si>
    <t xml:space="preserve">Lavamanos de porcelana sanitaria, con pedestal, gama media, color blanco, de 600x470 mm, con juego de fijación.</t>
  </si>
  <si>
    <t xml:space="preserve">mt30sif010c</t>
  </si>
  <si>
    <t xml:space="preserve">Ud</t>
  </si>
  <si>
    <t xml:space="preserve">Sifón botella extensible, para lavamanos,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</si>
  <si>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</si>
  <si>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</si>
  <si>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</si>
  <si>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</si>
  <si>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</si>
  <si>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</si>
  <si>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</si>
  <si>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</si>
  <si>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</si>
  <si>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</si>
  <si>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</si>
  <si>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</si>
  <si>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$ 563.314,19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</si>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</sst>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1.08956e+006</v>
      </c>
      <c r="H10" s="12">
        <f ca="1">ROUND(INDIRECT(ADDRESS(ROW()+(0), COLUMN()+(-2), 1))*INDIRECT(ADDRESS(ROW()+(0), COLUMN()+(-1), 1)), 2)</f>
        <v>1.08956e+006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52440.7</v>
      </c>
      <c r="H11" s="12">
        <f ca="1">ROUND(INDIRECT(ADDRESS(ROW()+(0), COLUMN()+(-2), 1))*INDIRECT(ADDRESS(ROW()+(0), COLUMN()+(-1), 1)), 2)</f>
        <v>52440.7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43882</v>
      </c>
      <c r="H12" s="14">
        <f ca="1">ROUND(INDIRECT(ADDRESS(ROW()+(0), COLUMN()+(-2), 1))*INDIRECT(ADDRESS(ROW()+(0), COLUMN()+(-1), 1)), 2)</f>
        <v>526.58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1.14253e+006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1.242</v>
      </c>
      <c r="G15" s="14">
        <v>26179.2</v>
      </c>
      <c r="H15" s="14">
        <f ca="1">ROUND(INDIRECT(ADDRESS(ROW()+(0), COLUMN()+(-2), 1))*INDIRECT(ADDRESS(ROW()+(0), COLUMN()+(-1), 1)), 2)</f>
        <v>32514.5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32514.5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1.17504e+006</v>
      </c>
      <c r="H18" s="14">
        <f ca="1">ROUND(INDIRECT(ADDRESS(ROW()+(0), COLUMN()+(-2), 1))*INDIRECT(ADDRESS(ROW()+(0), COLUMN()+(-1), 1))/100, 2)</f>
        <v>23500.8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1.19854e+006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