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<sst xmlns="http://schemas.openxmlformats.org/spreadsheetml/2006/main" count="32" uniqueCount="32">
  <si>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</si>
  <si>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SAL055</t>
  </si>
  <si>
    <t xml:space="preserve">Ud</t>
  </si>
  <si>
    <t xml:space="preserve">Lavamanos de semiempotrar en mesón, de porcelana sanitaria.</t>
  </si>
  <si>
    <r>
      <rPr>
        <sz val="8.25"/>
        <color rgb="FF000000"/>
        <rFont val="Arial"/>
        <family val="2"/>
      </rPr>
      <t xml:space="preserve">Lavamanos rectangular de semiempotrar en mesón, de porcelana sanitaria, acabado termoesmaltado, color blanco, de 550x450x185 mm, con un orificio para la grifería y rebosadero.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</si>
  <si>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</si>
  <si>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</si>
  <si>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</si>
  <si>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</si>
  <si>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</si>
  <si>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</si>
  <si>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</si>
  <si>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mt30svg037a</t>
  </si>
  <si>
    <t xml:space="preserve">Ud</t>
  </si>
  <si>
    <t xml:space="preserve">Lavamanos rectangular de semiempotrar en mesón, de porcelana sanitaria, acabado termoesmaltado, color blanco, de 550x450x185 mm, con un orificio para la grifería y rebosadero, con elementos de fijación y plantilla de montaje.</t>
  </si>
  <si>
    <t xml:space="preserve">mt30asg070cb</t>
  </si>
  <si>
    <t xml:space="preserve">Ud</t>
  </si>
  <si>
    <t xml:space="preserve">Sifón botella de ABS, acabado brillante imitación cromo, con salida de 40 mm de diámetro exterior, para lavamanos,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</si>
  <si>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</si>
  <si>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</si>
  <si>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</si>
  <si>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</si>
  <si>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</si>
  <si>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</si>
  <si>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</si>
  <si>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</si>
  <si>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</si>
  <si>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</si>
  <si>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</si>
  <si>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</si>
  <si>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$ 729.774,84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</si>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</sst>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1.21283e+006</v>
      </c>
      <c r="H10" s="12">
        <f ca="1">ROUND(INDIRECT(ADDRESS(ROW()+(0), COLUMN()+(-2), 1))*INDIRECT(ADDRESS(ROW()+(0), COLUMN()+(-1), 1)), 2)</f>
        <v>1.21283e+006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276392</v>
      </c>
      <c r="H11" s="12">
        <f ca="1">ROUND(INDIRECT(ADDRESS(ROW()+(0), COLUMN()+(-2), 1))*INDIRECT(ADDRESS(ROW()+(0), COLUMN()+(-1), 1)), 2)</f>
        <v>276392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1.48975e+006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1.52227e+006</v>
      </c>
      <c r="H18" s="14">
        <f ca="1">ROUND(INDIRECT(ADDRESS(ROW()+(0), COLUMN()+(-2), 1))*INDIRECT(ADDRESS(ROW()+(0), COLUMN()+(-1), 1))/100, 2)</f>
        <v>30445.3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1.55271e+006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