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<sst xmlns="http://schemas.openxmlformats.org/spreadsheetml/2006/main" count="32" uniqueCount="32">
  <si>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</si>
  <si>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SZB010</t>
  </si>
  <si>
    <t xml:space="preserve">Ud</t>
  </si>
  <si>
    <t xml:space="preserve">Agrupación de buzones.</t>
  </si>
  <si>
    <r>
      <rPr>
        <sz val="8.25"/>
        <color rgb="FF000000"/>
        <rFont val="Arial"/>
        <family val="2"/>
      </rPr>
      <t xml:space="preserve">Agrupación de buzones dispuestos en el interior, encastrados en paramento vertical con tapaluces perimetral, formada por 4 buzones en total, siendo cada uno de ellos un buzón interior metálico, tipo horizontal con apertura lateral, de 245x250x124 mm, cuerpo de lámina de acero color negro y puerta de lámina de acero color negro, agrupados en 2 filas y 2 columnas.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</si>
  <si>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</si>
  <si>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</si>
  <si>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</si>
  <si>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</si>
  <si>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</si>
  <si>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</si>
  <si>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</si>
  <si>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mt45btv080m</t>
  </si>
  <si>
    <t xml:space="preserve">Ud</t>
  </si>
  <si>
    <t xml:space="preserve">Buzón interior metálico, tipo horizontal con apertura lateral, de 245x250x124 mm, cuerpo de lámina de acero color negro y puerta de lámina de acero color negro, con tornillería de fijación y de unión, tarjetero, cerradura y llaves.</t>
  </si>
  <si>
    <t xml:space="preserve">mt45btv006a</t>
  </si>
  <si>
    <t xml:space="preserve">m</t>
  </si>
  <si>
    <t xml:space="preserve">Tapaluces de aluminio, acabado natural, para agrupación de buzones.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</si>
  <si>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</si>
  <si>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</si>
  <si>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</si>
  <si>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</si>
  <si>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1ª montador.</t>
  </si>
  <si>
    <t xml:space="preserve">mo080</t>
  </si>
  <si>
    <t xml:space="preserve">h</t>
  </si>
  <si>
    <t xml:space="preserve">Ayudante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</si>
  <si>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</si>
  <si>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</si>
  <si>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</si>
  <si>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</si>
  <si>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$ 107.614,80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</si>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</sst>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1.87" customWidth="1"/>
    <col min="4" max="4" width="5.78" customWidth="1"/>
    <col min="5" max="5" width="71.06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4</v>
      </c>
      <c r="G10" s="12">
        <v>43057.8</v>
      </c>
      <c r="H10" s="12">
        <f ca="1">ROUND(INDIRECT(ADDRESS(ROW()+(0), COLUMN()+(-2), 1))*INDIRECT(ADDRESS(ROW()+(0), COLUMN()+(-1), 1)), 2)</f>
        <v>172231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1.476</v>
      </c>
      <c r="G11" s="14">
        <v>73067.8</v>
      </c>
      <c r="H11" s="14">
        <f ca="1">ROUND(INDIRECT(ADDRESS(ROW()+(0), COLUMN()+(-2), 1))*INDIRECT(ADDRESS(ROW()+(0), COLUMN()+(-1), 1)), 2)</f>
        <v>107848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280079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0.452</v>
      </c>
      <c r="G14" s="12">
        <v>27359.2</v>
      </c>
      <c r="H14" s="12">
        <f ca="1">ROUND(INDIRECT(ADDRESS(ROW()+(0), COLUMN()+(-2), 1))*INDIRECT(ADDRESS(ROW()+(0), COLUMN()+(-1), 1)), 2)</f>
        <v>12366.3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0.452</v>
      </c>
      <c r="G15" s="14">
        <v>19903</v>
      </c>
      <c r="H15" s="14">
        <f ca="1">ROUND(INDIRECT(ADDRESS(ROW()+(0), COLUMN()+(-2), 1))*INDIRECT(ADDRESS(ROW()+(0), COLUMN()+(-1), 1)), 2)</f>
        <v>8996.18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21362.5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301442</v>
      </c>
      <c r="H18" s="14">
        <f ca="1">ROUND(INDIRECT(ADDRESS(ROW()+(0), COLUMN()+(-2), 1))*INDIRECT(ADDRESS(ROW()+(0), COLUMN()+(-1), 1))/100, 2)</f>
        <v>6028.84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307471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