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<sst xmlns="http://schemas.openxmlformats.org/spreadsheetml/2006/main" count="46" uniqueCount="46">
  <si>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</si>
  <si>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UAA011</t>
  </si>
  <si>
    <t xml:space="preserve">Ud</t>
  </si>
  <si>
    <t xml:space="preserve">Caja de inspección de concreto simple "in situ".</t>
  </si>
  <si>
    <r>
      <rPr>
        <sz val="8.25"/>
        <color rgb="FF000000"/>
        <rFont val="Arial"/>
        <family val="2"/>
      </rPr>
      <t xml:space="preserve">Caja de inspección sifónica, de concreto simple "in situ", de dimensiones interiores 50x50x50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</si>
  <si>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</si>
  <si>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</si>
  <si>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</si>
  <si>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</si>
  <si>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</si>
  <si>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</si>
  <si>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</si>
  <si>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mt10hmf050spe</t>
  </si>
  <si>
    <t xml:space="preserve">m³</t>
  </si>
  <si>
    <t xml:space="preserve">Concreto simple f'c=310 kg/cm² (31 MPa), clase de exposición F0 S2 P1 C0, tamaño máximo del agregado 19 mm, manejabilidad blanda, fabricado en planta, según NSR-10 y ACI 318.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</si>
  <si>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</si>
  <si>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</si>
  <si>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</si>
  <si>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</si>
  <si>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</si>
  <si>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cajas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</si>
  <si>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</si>
  <si>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</si>
  <si>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caja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</si>
  <si>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</si>
  <si>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</si>
  <si>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</si>
  <si>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</si>
  <si>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</si>
  <si>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</si>
  <si>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</si>
  <si>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</si>
  <si>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</si>
  <si>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</si>
  <si>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</si>
  <si>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</si>
  <si>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</si>
  <si>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</si>
  <si>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</si>
  <si>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</si>
  <si>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</si>
  <si>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</si>
  <si>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</si>
  <si>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</si>
  <si>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$ 15.691,90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</si>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</sst>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81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0.245</v>
      </c>
      <c r="F10" s="12">
        <v>382297</v>
      </c>
      <c r="G10" s="12">
        <f ca="1">ROUND(INDIRECT(ADDRESS(ROW()+(0), COLUMN()+(-2), 1))*INDIRECT(ADDRESS(ROW()+(0), COLUMN()+(-1), 1)), 2)</f>
        <v>93662.7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21927.4</v>
      </c>
      <c r="G11" s="12">
        <f ca="1">ROUND(INDIRECT(ADDRESS(ROW()+(0), COLUMN()+(-2), 1))*INDIRECT(ADDRESS(ROW()+(0), COLUMN()+(-1), 1)), 2)</f>
        <v>21927.4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499983</v>
      </c>
      <c r="G12" s="12">
        <f ca="1">ROUND(INDIRECT(ADDRESS(ROW()+(0), COLUMN()+(-2), 1))*INDIRECT(ADDRESS(ROW()+(0), COLUMN()+(-1), 1)), 2)</f>
        <v>24999.2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106615</v>
      </c>
      <c r="G13" s="12">
        <f ca="1">ROUND(INDIRECT(ADDRESS(ROW()+(0), COLUMN()+(-2), 1))*INDIRECT(ADDRESS(ROW()+(0), COLUMN()+(-1), 1)), 2)</f>
        <v>106615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28836.9</v>
      </c>
      <c r="G14" s="14">
        <f ca="1">ROUND(INDIRECT(ADDRESS(ROW()+(0), COLUMN()+(-2), 1))*INDIRECT(ADDRESS(ROW()+(0), COLUMN()+(-1), 1)), 2)</f>
        <v>12082.7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259287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0.056</v>
      </c>
      <c r="F17" s="14">
        <v>103227</v>
      </c>
      <c r="G17" s="14">
        <f ca="1">ROUND(INDIRECT(ADDRESS(ROW()+(0), COLUMN()+(-2), 1))*INDIRECT(ADDRESS(ROW()+(0), COLUMN()+(-1), 1)), 2)</f>
        <v>5780.7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5780.7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1.071</v>
      </c>
      <c r="F20" s="12">
        <v>25476.9</v>
      </c>
      <c r="G20" s="12">
        <f ca="1">ROUND(INDIRECT(ADDRESS(ROW()+(0), COLUMN()+(-2), 1))*INDIRECT(ADDRESS(ROW()+(0), COLUMN()+(-1), 1)), 2)</f>
        <v>27285.8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0.805</v>
      </c>
      <c r="F21" s="14">
        <v>19044.7</v>
      </c>
      <c r="G21" s="14">
        <f ca="1">ROUND(INDIRECT(ADDRESS(ROW()+(0), COLUMN()+(-2), 1))*INDIRECT(ADDRESS(ROW()+(0), COLUMN()+(-1), 1)), 2)</f>
        <v>15330.9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42616.7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307684</v>
      </c>
      <c r="G24" s="14">
        <f ca="1">ROUND(INDIRECT(ADDRESS(ROW()+(0), COLUMN()+(-2), 1))*INDIRECT(ADDRESS(ROW()+(0), COLUMN()+(-1), 1))/100, 2)</f>
        <v>6153.69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313838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