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<sst xmlns="http://schemas.openxmlformats.org/spreadsheetml/2006/main" count="49" uniqueCount="49">
  <si>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</si>
  <si>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UDB010</t>
  </si>
  <si>
    <t xml:space="preserve">m²</t>
  </si>
  <si>
    <t xml:space="preserve">Piso deportivo de grama sintética.</t>
  </si>
  <si>
    <r>
      <rPr>
        <sz val="8.25"/>
        <color rgb="FF000000"/>
        <rFont val="Arial"/>
        <family val="2"/>
      </rPr>
      <t xml:space="preserve">Piso deportivo para campo de fútbol, formado por grama sintética,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grama sintética, color blanco, banda de unión de geotextil de polipropileno, de 300 mm de anchura y adhesivo de poliuretano bicomponente, lastrado con 20 kg/m² de agregado silíceo, de granulometría comprendida entre 0,4 y 0,8 mm y 12 kg/m² de granza de caucho, de entre 0,8 y 2,5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</si>
  <si>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</si>
  <si>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</si>
  <si>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</si>
  <si>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</si>
  <si>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</si>
  <si>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</si>
  <si>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</si>
  <si>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mt47cit280f</t>
  </si>
  <si>
    <t xml:space="preserve">m²</t>
  </si>
  <si>
    <t xml:space="preserve">Grama sintética,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</si>
  <si>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</si>
  <si>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</si>
  <si>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</si>
  <si>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</si>
  <si>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</si>
  <si>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grama sintética, suministrada en rollos.</t>
  </si>
  <si>
    <t xml:space="preserve">mt47cit004a</t>
  </si>
  <si>
    <t xml:space="preserve">kg</t>
  </si>
  <si>
    <t xml:space="preserve">Agregado silíceo, de granulometría comprendida entre 0,4 y 0,8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</si>
  <si>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</si>
  <si>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</si>
  <si>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</si>
  <si>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</si>
  <si>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Equipo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</si>
  <si>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</si>
  <si>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</si>
  <si>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</si>
  <si>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</si>
  <si>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</si>
  <si>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grama sintética.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</si>
  <si>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</si>
  <si>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</si>
  <si>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</si>
  <si>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</si>
  <si>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</si>
  <si>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</si>
  <si>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</si>
  <si>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</si>
  <si>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</si>
  <si>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</si>
  <si>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</si>
  <si>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</si>
  <si>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$ 173.607,65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</si>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</sst>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0.8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52540.6</v>
      </c>
      <c r="H10" s="12">
        <f ca="1">ROUND(INDIRECT(ADDRESS(ROW()+(0), COLUMN()+(-2), 1))*INDIRECT(ADDRESS(ROW()+(0), COLUMN()+(-1), 1)), 2)</f>
        <v>52540.6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11374</v>
      </c>
      <c r="H11" s="12">
        <f ca="1">ROUND(INDIRECT(ADDRESS(ROW()+(0), COLUMN()+(-2), 1))*INDIRECT(ADDRESS(ROW()+(0), COLUMN()+(-1), 1)), 2)</f>
        <v>1364.88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3407.06</v>
      </c>
      <c r="H12" s="12">
        <f ca="1">ROUND(INDIRECT(ADDRESS(ROW()+(0), COLUMN()+(-2), 1))*INDIRECT(ADDRESS(ROW()+(0), COLUMN()+(-1), 1)), 2)</f>
        <v>1635.39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20</v>
      </c>
      <c r="G13" s="12">
        <v>384.25</v>
      </c>
      <c r="H13" s="12">
        <f ca="1">ROUND(INDIRECT(ADDRESS(ROW()+(0), COLUMN()+(-2), 1))*INDIRECT(ADDRESS(ROW()+(0), COLUMN()+(-1), 1)), 2)</f>
        <v>7685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12</v>
      </c>
      <c r="G14" s="14">
        <v>1152.77</v>
      </c>
      <c r="H14" s="14">
        <f ca="1">ROUND(INDIRECT(ADDRESS(ROW()+(0), COLUMN()+(-2), 1))*INDIRECT(ADDRESS(ROW()+(0), COLUMN()+(-1), 1)), 2)</f>
        <v>13833.2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77059.1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0.003</v>
      </c>
      <c r="G17" s="12">
        <v>69449.1</v>
      </c>
      <c r="H17" s="12">
        <f ca="1">ROUND(INDIRECT(ADDRESS(ROW()+(0), COLUMN()+(-2), 1))*INDIRECT(ADDRESS(ROW()+(0), COLUMN()+(-1), 1)), 2)</f>
        <v>208.35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131012</v>
      </c>
      <c r="H18" s="14">
        <f ca="1">ROUND(INDIRECT(ADDRESS(ROW()+(0), COLUMN()+(-2), 1))*INDIRECT(ADDRESS(ROW()+(0), COLUMN()+(-1), 1)), 2)</f>
        <v>524.05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732.4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0.056</v>
      </c>
      <c r="G21" s="12">
        <v>25476.9</v>
      </c>
      <c r="H21" s="12">
        <f ca="1">ROUND(INDIRECT(ADDRESS(ROW()+(0), COLUMN()+(-2), 1))*INDIRECT(ADDRESS(ROW()+(0), COLUMN()+(-1), 1)), 2)</f>
        <v>1426.71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0.056</v>
      </c>
      <c r="G22" s="14">
        <v>19044.7</v>
      </c>
      <c r="H22" s="14">
        <f ca="1">ROUND(INDIRECT(ADDRESS(ROW()+(0), COLUMN()+(-2), 1))*INDIRECT(ADDRESS(ROW()+(0), COLUMN()+(-1), 1)), 2)</f>
        <v>1066.5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2493.21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80284.7</v>
      </c>
      <c r="H25" s="14">
        <f ca="1">ROUND(INDIRECT(ADDRESS(ROW()+(0), COLUMN()+(-2), 1))*INDIRECT(ADDRESS(ROW()+(0), COLUMN()+(-1), 1))/100, 2)</f>
        <v>1605.69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81890.4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