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<sst xmlns="http://schemas.openxmlformats.org/spreadsheetml/2006/main" count="34" uniqueCount="34">
  <si>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</si>
  <si>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UHP010</t>
  </si>
  <si>
    <t xml:space="preserve">Ud</t>
  </si>
  <si>
    <t xml:space="preserve">Hornacina prefabricada de concreto.</t>
  </si>
  <si>
    <r>
      <rPr>
        <sz val="8.25"/>
        <color rgb="FF000000"/>
        <rFont val="Arial"/>
        <family val="2"/>
      </rPr>
      <t xml:space="preserve">Hornacina prefabricada de concreto, para alojamiento de caja de protección y medida, y caja de seccionamiento de energía eléctrica, de 760x340x2020 mm de dimensiones exteriores, con base.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</si>
  <si>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</si>
  <si>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</si>
  <si>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</si>
  <si>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</si>
  <si>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</si>
  <si>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</si>
  <si>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</si>
  <si>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mt47hph010p</t>
  </si>
  <si>
    <t xml:space="preserve">Ud</t>
  </si>
  <si>
    <t xml:space="preserve">Hornacina prefabricada de concreto, para alojamiento de caja de protección y medida, y caja de seccionamiento de energía eléctrica, de 760x340x2020 mm de dimensiones exteriores, formada por cemento, agregado, fibras de acero y polipropileno, con base de 840x500x500 mm de dimensiones exteriores.</t>
  </si>
  <si>
    <t xml:space="preserve">Subtotal materiales:</t>
  </si>
  <si>
    <t xml:space="preserve">Equipo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</si>
  <si>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</si>
  <si>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</si>
  <si>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</si>
  <si>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equipo:</t>
  </si>
  <si>
    <t xml:space="preserve">Mano de obra</t>
  </si>
  <si>
    <t xml:space="preserve">mo041</t>
  </si>
  <si>
    <t xml:space="preserve">h</t>
  </si>
  <si>
    <t xml:space="preserve">Oficial 1ª obra blanca de obra civil.</t>
  </si>
  <si>
    <t xml:space="preserve">mo087</t>
  </si>
  <si>
    <t xml:space="preserve">h</t>
  </si>
  <si>
    <t xml:space="preserve">Ayudante de obra blanca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</si>
  <si>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</si>
  <si>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</si>
  <si>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</si>
  <si>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</si>
  <si>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$ 25.877,26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</si>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</sst>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67.32" customWidth="1"/>
    <col min="6" max="6" width="10.20" customWidth="1"/>
    <col min="7" max="7" width="15.81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1.15871e+006</v>
      </c>
      <c r="H10" s="14">
        <f ca="1">ROUND(INDIRECT(ADDRESS(ROW()+(0), COLUMN()+(-2), 1))*INDIRECT(ADDRESS(ROW()+(0), COLUMN()+(-1), 1)), 2)</f>
        <v>1.15871e+006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1.15871e+006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0.5</v>
      </c>
      <c r="G13" s="14">
        <v>189381</v>
      </c>
      <c r="H13" s="14">
        <f ca="1">ROUND(INDIRECT(ADDRESS(ROW()+(0), COLUMN()+(-2), 1))*INDIRECT(ADDRESS(ROW()+(0), COLUMN()+(-1), 1)), 2)</f>
        <v>94690.5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94690.5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0.339</v>
      </c>
      <c r="G16" s="13">
        <v>25476.9</v>
      </c>
      <c r="H16" s="13">
        <f ca="1">ROUND(INDIRECT(ADDRESS(ROW()+(0), COLUMN()+(-2), 1))*INDIRECT(ADDRESS(ROW()+(0), COLUMN()+(-1), 1)), 2)</f>
        <v>8636.68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0.339</v>
      </c>
      <c r="G17" s="14">
        <v>19044.7</v>
      </c>
      <c r="H17" s="14">
        <f ca="1">ROUND(INDIRECT(ADDRESS(ROW()+(0), COLUMN()+(-2), 1))*INDIRECT(ADDRESS(ROW()+(0), COLUMN()+(-1), 1)), 2)</f>
        <v>6456.14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15092.8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1.26849e+006</v>
      </c>
      <c r="H20" s="14">
        <f ca="1">ROUND(INDIRECT(ADDRESS(ROW()+(0), COLUMN()+(-2), 1))*INDIRECT(ADDRESS(ROW()+(0), COLUMN()+(-1), 1))/100, 2)</f>
        <v>25369.9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1.29386e+006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