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<sst xmlns="http://schemas.openxmlformats.org/spreadsheetml/2006/main" count="52" uniqueCount="52">
  <si>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</si>
  <si>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</si>
  <si>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</si>
  <si>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</si>
  <si>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pernos, con caja de conexión y protección, con fusibles, conductor interior, toma de tierra con pica y caja de paso y derivación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</si>
  <si>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</si>
  <si>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</si>
  <si>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</si>
  <si>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</si>
  <si>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</si>
  <si>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</si>
  <si>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</si>
  <si>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</si>
  <si>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</si>
  <si>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Caja de paso y derivación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</si>
  <si>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</si>
  <si>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</si>
  <si>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</si>
  <si>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</si>
  <si>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</si>
  <si>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</si>
  <si>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</si>
  <si>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</si>
  <si>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</si>
  <si>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</si>
  <si>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</si>
  <si>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</si>
  <si>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mt34beg100B</t>
  </si>
  <si>
    <t xml:space="preserve">Ud</t>
  </si>
  <si>
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pernos.</t>
  </si>
  <si>
    <t xml:space="preserve">mt34beg101e</t>
  </si>
  <si>
    <t xml:space="preserve">Ud</t>
  </si>
  <si>
    <t xml:space="preserve">Columna cilíndrica para luminaria, de 6000 mm de altura, de aluminio lacado con rail de montaje.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</si>
  <si>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</si>
  <si>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</si>
  <si>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</si>
  <si>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</si>
  <si>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</si>
  <si>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</si>
  <si>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</si>
  <si>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</si>
  <si>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</si>
  <si>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</si>
  <si>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</si>
  <si>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</si>
  <si>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</si>
  <si>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</si>
  <si>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</si>
  <si>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</si>
  <si>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</si>
  <si>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$ 12.930.049,33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</si>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</sst>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5.28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432384</v>
      </c>
      <c r="H10" s="12">
        <f ca="1">ROUND(INDIRECT(ADDRESS(ROW()+(0), COLUMN()+(-2), 1))*INDIRECT(ADDRESS(ROW()+(0), COLUMN()+(-1), 1)), 2)</f>
        <v>432384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35164.1</v>
      </c>
      <c r="H11" s="12">
        <f ca="1">ROUND(INDIRECT(ADDRESS(ROW()+(0), COLUMN()+(-2), 1))*INDIRECT(ADDRESS(ROW()+(0), COLUMN()+(-1), 1)), 2)</f>
        <v>35164.1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5.9</v>
      </c>
      <c r="G12" s="12">
        <v>2457.39</v>
      </c>
      <c r="H12" s="12">
        <f ca="1">ROUND(INDIRECT(ADDRESS(ROW()+(0), COLUMN()+(-2), 1))*INDIRECT(ADDRESS(ROW()+(0), COLUMN()+(-1), 1)), 2)</f>
        <v>14498.6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15166.2</v>
      </c>
      <c r="H13" s="12">
        <f ca="1">ROUND(INDIRECT(ADDRESS(ROW()+(0), COLUMN()+(-2), 1))*INDIRECT(ADDRESS(ROW()+(0), COLUMN()+(-1), 1)), 2)</f>
        <v>30332.4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86355.6</v>
      </c>
      <c r="H14" s="12">
        <f ca="1">ROUND(INDIRECT(ADDRESS(ROW()+(0), COLUMN()+(-2), 1))*INDIRECT(ADDRESS(ROW()+(0), COLUMN()+(-1), 1)), 2)</f>
        <v>86355.6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1.45569e+007</v>
      </c>
      <c r="H15" s="12">
        <f ca="1">ROUND(INDIRECT(ADDRESS(ROW()+(0), COLUMN()+(-2), 1))*INDIRECT(ADDRESS(ROW()+(0), COLUMN()+(-1), 1)), 2)</f>
        <v>1.45569e+007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8.57132e+006</v>
      </c>
      <c r="H16" s="14">
        <f ca="1">ROUND(INDIRECT(ADDRESS(ROW()+(0), COLUMN()+(-2), 1))*INDIRECT(ADDRESS(ROW()+(0), COLUMN()+(-1), 1)), 2)</f>
        <v>8.57132e+006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2.3727e+007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</v>
      </c>
      <c r="G19" s="14">
        <v>165496</v>
      </c>
      <c r="H19" s="14">
        <f ca="1">ROUND(INDIRECT(ADDRESS(ROW()+(0), COLUMN()+(-2), 1))*INDIRECT(ADDRESS(ROW()+(0), COLUMN()+(-1), 1)), 2)</f>
        <v>165496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165496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0.564</v>
      </c>
      <c r="G22" s="12">
        <v>26179.2</v>
      </c>
      <c r="H22" s="12">
        <f ca="1">ROUND(INDIRECT(ADDRESS(ROW()+(0), COLUMN()+(-2), 1))*INDIRECT(ADDRESS(ROW()+(0), COLUMN()+(-1), 1)), 2)</f>
        <v>14765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0.564</v>
      </c>
      <c r="G23" s="14">
        <v>19008.4</v>
      </c>
      <c r="H23" s="14">
        <f ca="1">ROUND(INDIRECT(ADDRESS(ROW()+(0), COLUMN()+(-2), 1))*INDIRECT(ADDRESS(ROW()+(0), COLUMN()+(-1), 1)), 2)</f>
        <v>10720.7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25485.8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2.3918e+007</v>
      </c>
      <c r="H26" s="14">
        <f ca="1">ROUND(INDIRECT(ADDRESS(ROW()+(0), COLUMN()+(-2), 1))*INDIRECT(ADDRESS(ROW()+(0), COLUMN()+(-1), 1))/100, 2)</f>
        <v>478359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2.43963e+007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