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<sst xmlns="http://schemas.openxmlformats.org/spreadsheetml/2006/main" count="35" uniqueCount="35">
  <si>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</si>
  <si>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</si>
  <si>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</si>
  <si>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</si>
  <si>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7.80"/>
        <color rgb="FF000000"/>
        <rFont val="Arial"/>
        <family val="2"/>
      </rPr>
      <t xml:space="preserve">Muro de contención de tierras de mampostería ordinaria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 una cara vista, </t>
    </r>
    <r>
      <rPr>
        <b/>
        <sz val="7.80"/>
        <color rgb="FF000000"/>
        <rFont val="Arial"/>
        <family val="2"/>
      </rPr>
      <t xml:space="preserve">H&lt;=3 m</t>
    </r>
    <r>
      <rPr>
        <sz val="7.80"/>
        <color rgb="FF000000"/>
        <rFont val="Arial"/>
        <family val="2"/>
      </rPr>
      <t xml:space="preserve">, sin incluir cimentación.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</si>
  <si>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</si>
  <si>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</si>
  <si>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</si>
  <si>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</si>
  <si>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</si>
  <si>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</si>
  <si>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</si>
  <si>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</si>
  <si>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</si>
  <si>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mt08pmu010b</t>
  </si>
  <si>
    <t xml:space="preserve">m³</t>
  </si>
  <si>
    <t xml:space="preserve">Piedra granítica, para mampostería ordinaria.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</si>
  <si>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</si>
  <si>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</si>
  <si>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</si>
  <si>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mo040</t>
  </si>
  <si>
    <t xml:space="preserve">h</t>
  </si>
  <si>
    <t xml:space="preserve">Oficial 1ª de obra blanca de obra civil.</t>
  </si>
  <si>
    <t xml:space="preserve">mo021</t>
  </si>
  <si>
    <t xml:space="preserve">h</t>
  </si>
  <si>
    <t xml:space="preserve">Oficial 1ª colocador de piedra natural.</t>
  </si>
  <si>
    <t xml:space="preserve">mo058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</si>
  <si>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</si>
  <si>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</si>
  <si>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</si>
  <si>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</si>
  <si>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</si>
  <si>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</si>
  <si>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$ 25.343,31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</si>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</sst>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0.190000</v>
      </c>
      <c r="G8" s="16">
        <v>302023.290000</v>
      </c>
      <c r="H8" s="16">
        <f ca="1">ROUND(INDIRECT(ADDRESS(ROW()+(0), COLUMN()+(-2), 1))*INDIRECT(ADDRESS(ROW()+(0), COLUMN()+(-1), 1)), 2)</f>
        <v>57384.430000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0.810000</v>
      </c>
      <c r="G9" s="20">
        <v>44572.000000</v>
      </c>
      <c r="H9" s="20">
        <f ca="1">ROUND(INDIRECT(ADDRESS(ROW()+(0), COLUMN()+(-2), 1))*INDIRECT(ADDRESS(ROW()+(0), COLUMN()+(-1), 1)), 2)</f>
        <v>36103.320000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0.050000</v>
      </c>
      <c r="G10" s="20">
        <v>7742.850000</v>
      </c>
      <c r="H10" s="20">
        <f ca="1">ROUND(INDIRECT(ADDRESS(ROW()+(0), COLUMN()+(-2), 1))*INDIRECT(ADDRESS(ROW()+(0), COLUMN()+(-1), 1)), 2)</f>
        <v>387.140000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0.212000</v>
      </c>
      <c r="G11" s="20">
        <v>11274.890000</v>
      </c>
      <c r="H11" s="20">
        <f ca="1">ROUND(INDIRECT(ADDRESS(ROW()+(0), COLUMN()+(-2), 1))*INDIRECT(ADDRESS(ROW()+(0), COLUMN()+(-1), 1)), 2)</f>
        <v>2390.280000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3.327000</v>
      </c>
      <c r="G12" s="20">
        <v>11274.890000</v>
      </c>
      <c r="H12" s="20">
        <f ca="1">ROUND(INDIRECT(ADDRESS(ROW()+(0), COLUMN()+(-2), 1))*INDIRECT(ADDRESS(ROW()+(0), COLUMN()+(-1), 1)), 2)</f>
        <v>37511.560000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3.327000</v>
      </c>
      <c r="G13" s="24">
        <v>7658.540000</v>
      </c>
      <c r="H13" s="24">
        <f ca="1">ROUND(INDIRECT(ADDRESS(ROW()+(0), COLUMN()+(-2), 1))*INDIRECT(ADDRESS(ROW()+(0), COLUMN()+(-1), 1)), 2)</f>
        <v>25479.960000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3.000000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159256.690000</v>
      </c>
      <c r="H14" s="16">
        <f ca="1">ROUND(INDIRECT(ADDRESS(ROW()+(0), COLUMN()+(-2), 1))*INDIRECT(ADDRESS(ROW()+(0), COLUMN()+(-1), 1))/100, 2)</f>
        <v>4777.700000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164034.390000</v>
      </c>
      <c r="H15" s="24">
        <f ca="1">ROUND(INDIRECT(ADDRESS(ROW()+(0), COLUMN()+(-2), 1))*INDIRECT(ADDRESS(ROW()+(0), COLUMN()+(-1), 1))/100, 2)</f>
        <v>4921.030000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168955.420000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