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<sst xmlns="http://schemas.openxmlformats.org/spreadsheetml/2006/main" count="32" uniqueCount="32">
  <si>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</si>
  <si>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UVX020</t>
  </si>
  <si>
    <t xml:space="preserve">Ud</t>
  </si>
  <si>
    <t xml:space="preserve">Módulo de vallado metálico de perfiles huecos, para empotrar.</t>
  </si>
  <si>
    <r>
      <rPr>
        <sz val="8.25"/>
        <color rgb="FF000000"/>
        <rFont val="Arial"/>
        <family val="2"/>
      </rPr>
      <t xml:space="preserve">Módulo de vallado metálico de 1440 mm de longitud, formado por perfiles huecos de sección circular, de acero galvanizado (Z 275), acabado lacado en color RAL de 2 mm de espesor, 60 mm de diámetro y 2800 mm de altura, con una separación máxima de 100 mm entre los perfiles, con tapa superior semiesférica de plástico y una base horizontal metálica, de 60x100 mm, fijada a los perfiles mediante soldadura, para empotrar 300 mm en muro de concreto. El precio no incluye el muro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</si>
  <si>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</si>
  <si>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</si>
  <si>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</si>
  <si>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</si>
  <si>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</si>
  <si>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</si>
  <si>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</si>
  <si>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mt26aae150e</t>
  </si>
  <si>
    <t xml:space="preserve">Ud</t>
  </si>
  <si>
    <t xml:space="preserve">Módulo de vallado metálico de 1440 mm de longitud, formado por perfiles huecos de sección circular, de acero galvanizado (Z 275), acabado lacado en color RAL de 2 mm de espesor, 60 mm de diámetro y 2800 mm de altura, con una separación máxima de 100 mm entre los perfiles, con tapa superior semiesférica de plástico y una base horizontal metálica, de 60x100 mm, fijada a los perfiles mediante soldadura.</t>
  </si>
  <si>
    <t xml:space="preserve">mt08var050</t>
  </si>
  <si>
    <t xml:space="preserve">kg</t>
  </si>
  <si>
    <t xml:space="preserve">Alambre galvanizado para atar, de 1,30 mm de diámetro.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</si>
  <si>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</si>
  <si>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</si>
  <si>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</si>
  <si>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</si>
  <si>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</si>
  <si>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</si>
  <si>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</si>
  <si>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</si>
  <si>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</si>
  <si>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</si>
  <si>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</si>
  <si>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</si>
  <si>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$ 158.480,88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</si>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</sst>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888314</v>
      </c>
      <c r="H10" s="12">
        <f ca="1">ROUND(INDIRECT(ADDRESS(ROW()+(0), COLUMN()+(-2), 1))*INDIRECT(ADDRESS(ROW()+(0), COLUMN()+(-1), 1)), 2)</f>
        <v>888314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</v>
      </c>
      <c r="G11" s="14">
        <v>3281.16</v>
      </c>
      <c r="H11" s="14">
        <f ca="1">ROUND(INDIRECT(ADDRESS(ROW()+(0), COLUMN()+(-2), 1))*INDIRECT(ADDRESS(ROW()+(0), COLUMN()+(-1), 1)), 2)</f>
        <v>328.12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888642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0.564</v>
      </c>
      <c r="G14" s="12">
        <v>25810.8</v>
      </c>
      <c r="H14" s="12">
        <f ca="1">ROUND(INDIRECT(ADDRESS(ROW()+(0), COLUMN()+(-2), 1))*INDIRECT(ADDRESS(ROW()+(0), COLUMN()+(-1), 1)), 2)</f>
        <v>14557.3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0.564</v>
      </c>
      <c r="G15" s="14">
        <v>19080.9</v>
      </c>
      <c r="H15" s="14">
        <f ca="1">ROUND(INDIRECT(ADDRESS(ROW()+(0), COLUMN()+(-2), 1))*INDIRECT(ADDRESS(ROW()+(0), COLUMN()+(-1), 1)), 2)</f>
        <v>10761.6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25318.9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913961</v>
      </c>
      <c r="H18" s="14">
        <f ca="1">ROUND(INDIRECT(ADDRESS(ROW()+(0), COLUMN()+(-2), 1))*INDIRECT(ADDRESS(ROW()+(0), COLUMN()+(-1), 1))/100, 2)</f>
        <v>18279.2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932240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