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<sst xmlns="http://schemas.openxmlformats.org/spreadsheetml/2006/main" count="38" uniqueCount="38">
  <si>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</si>
  <si>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</si>
  <si>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</si>
  <si>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</si>
  <si>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cumarú, de 35x155x800/2800 mm, fijadas mediante el sistema de fijación vista, sobre rastreles de madera de pino, de 65x38 mm, con clase de uso 4, separados 60 cm entre sí y fijados a la solera de concreto con chazos expansivos metálicos y tirafondos. Incluso tirafondos para sujeción de las tablas a los rastreles y piezas especiales. El precio no incluye la solera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</si>
  <si>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</si>
  <si>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</si>
  <si>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</si>
  <si>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</si>
  <si>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</si>
  <si>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</si>
  <si>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</si>
  <si>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</si>
  <si>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</si>
  <si>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</si>
  <si>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mt18mta030ci</t>
  </si>
  <si>
    <t xml:space="preserve">m²</t>
  </si>
  <si>
    <t xml:space="preserve">Tablas de madera maciza, de cumarú, de 35x155x800/2800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</si>
  <si>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</si>
  <si>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</si>
  <si>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</si>
  <si>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</si>
  <si>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</si>
  <si>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elementos de madera sobre soporte base de concreto.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</si>
  <si>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</si>
  <si>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</si>
  <si>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</si>
  <si>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</si>
  <si>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</si>
  <si>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</si>
  <si>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</si>
  <si>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</si>
  <si>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</si>
  <si>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</si>
  <si>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</si>
  <si>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</si>
  <si>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$ 130.616,88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</si>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</sst>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0.5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</v>
      </c>
      <c r="G10" s="12">
        <v>8739.89</v>
      </c>
      <c r="H10" s="12">
        <f ca="1">ROUND(INDIRECT(ADDRESS(ROW()+(0), COLUMN()+(-2), 1))*INDIRECT(ADDRESS(ROW()+(0), COLUMN()+(-1), 1)), 2)</f>
        <v>14857.8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207318</v>
      </c>
      <c r="H11" s="12">
        <f ca="1">ROUND(INDIRECT(ADDRESS(ROW()+(0), COLUMN()+(-2), 1))*INDIRECT(ADDRESS(ROW()+(0), COLUMN()+(-1), 1)), 2)</f>
        <v>217684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616.62</v>
      </c>
      <c r="H12" s="12">
        <f ca="1">ROUND(INDIRECT(ADDRESS(ROW()+(0), COLUMN()+(-2), 1))*INDIRECT(ADDRESS(ROW()+(0), COLUMN()+(-1), 1)), 2)</f>
        <v>17265.4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3217.14</v>
      </c>
      <c r="H13" s="14">
        <f ca="1">ROUND(INDIRECT(ADDRESS(ROW()+(0), COLUMN()+(-2), 1))*INDIRECT(ADDRESS(ROW()+(0), COLUMN()+(-1), 1)), 2)</f>
        <v>9651.42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259458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0.564</v>
      </c>
      <c r="G16" s="12">
        <v>25476.9</v>
      </c>
      <c r="H16" s="12">
        <f ca="1">ROUND(INDIRECT(ADDRESS(ROW()+(0), COLUMN()+(-2), 1))*INDIRECT(ADDRESS(ROW()+(0), COLUMN()+(-1), 1)), 2)</f>
        <v>14369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0.564</v>
      </c>
      <c r="G17" s="14">
        <v>19044.7</v>
      </c>
      <c r="H17" s="14">
        <f ca="1">ROUND(INDIRECT(ADDRESS(ROW()+(0), COLUMN()+(-2), 1))*INDIRECT(ADDRESS(ROW()+(0), COLUMN()+(-1), 1)), 2)</f>
        <v>10741.2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25110.2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284568</v>
      </c>
      <c r="H20" s="14">
        <f ca="1">ROUND(INDIRECT(ADDRESS(ROW()+(0), COLUMN()+(-2), 1))*INDIRECT(ADDRESS(ROW()+(0), COLUMN()+(-1), 1))/100, 2)</f>
        <v>5691.37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290260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