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<sst xmlns="http://schemas.openxmlformats.org/spreadsheetml/2006/main" count="44" uniqueCount="44">
  <si>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</si>
  <si>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</si>
  <si>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</si>
  <si>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</si>
  <si>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análisis químico, análisis de fases, humedad,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</si>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</sst>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239898</v>
      </c>
      <c r="H12" s="12">
        <f ca="1">ROUND(INDIRECT(ADDRESS(ROW()+(0), COLUMN()+(-2), 1))*INDIRECT(ADDRESS(ROW()+(0), COLUMN()+(-1), 1)), 2)</f>
        <v>239898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466192</v>
      </c>
      <c r="H13" s="12">
        <f ca="1">ROUND(INDIRECT(ADDRESS(ROW()+(0), COLUMN()+(-2), 1))*INDIRECT(ADDRESS(ROW()+(0), COLUMN()+(-1), 1)), 2)</f>
        <v>466192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231849</v>
      </c>
      <c r="H14" s="12">
        <f ca="1">ROUND(INDIRECT(ADDRESS(ROW()+(0), COLUMN()+(-2), 1))*INDIRECT(ADDRESS(ROW()+(0), COLUMN()+(-1), 1)), 2)</f>
        <v>231849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18275.8</v>
      </c>
      <c r="H15" s="12">
        <f ca="1">ROUND(INDIRECT(ADDRESS(ROW()+(0), COLUMN()+(-2), 1))*INDIRECT(ADDRESS(ROW()+(0), COLUMN()+(-1), 1)), 2)</f>
        <v>18275.8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91129.6</v>
      </c>
      <c r="H16" s="12">
        <f ca="1">ROUND(INDIRECT(ADDRESS(ROW()+(0), COLUMN()+(-2), 1))*INDIRECT(ADDRESS(ROW()+(0), COLUMN()+(-1), 1)), 2)</f>
        <v>91129.6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</v>
      </c>
      <c r="G17" s="12">
        <v>289987</v>
      </c>
      <c r="H17" s="12">
        <f ca="1">ROUND(INDIRECT(ADDRESS(ROW()+(0), COLUMN()+(-2), 1))*INDIRECT(ADDRESS(ROW()+(0), COLUMN()+(-1), 1)), 2)</f>
        <v>289987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217813</v>
      </c>
      <c r="H18" s="14">
        <f ca="1">ROUND(INDIRECT(ADDRESS(ROW()+(0), COLUMN()+(-2), 1))*INDIRECT(ADDRESS(ROW()+(0), COLUMN()+(-1), 1)), 2)</f>
        <v>217813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1.62943e+006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9"/>
      <c r="B21" s="19"/>
      <c r="C21" s="20" t="s">
        <v>41</v>
      </c>
      <c r="D21" s="20"/>
      <c r="E21" s="19" t="s">
        <v>42</v>
      </c>
      <c r="F21" s="13">
        <v>2</v>
      </c>
      <c r="G21" s="14">
        <f ca="1">ROUND(SUM(INDIRECT(ADDRESS(ROW()+(-2), COLUMN()+(1), 1))), 2)</f>
        <v>1.62943e+006</v>
      </c>
      <c r="H21" s="14">
        <f ca="1">ROUND(INDIRECT(ADDRESS(ROW()+(0), COLUMN()+(-2), 1))*INDIRECT(ADDRESS(ROW()+(0), COLUMN()+(-1), 1))/100, 2)</f>
        <v>32588.5</v>
      </c>
    </row>
    <row r="22" spans="1:8" ht="13.50" thickBot="1" customHeight="1">
      <c r="A22" s="8"/>
      <c r="B22" s="8"/>
      <c r="C22" s="8"/>
      <c r="D22" s="8"/>
      <c r="E22" s="8"/>
      <c r="F22" s="21" t="s">
        <v>43</v>
      </c>
      <c r="G22" s="21"/>
      <c r="H22" s="22">
        <f ca="1">ROUND(SUM(INDIRECT(ADDRESS(ROW()+(-1), COLUMN()+(0), 1)),INDIRECT(ADDRESS(ROW()+(-3), COLUMN()+(0), 1))), 2)</f>
        <v>1.66201e+006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