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<sst xmlns="http://schemas.openxmlformats.org/spreadsheetml/2006/main" count="32" uniqueCount="32">
  <si>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</si>
  <si>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</si>
  <si>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</si>
  <si>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</si>
  <si>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análisis químico, análisis de fases.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</si>
  <si>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</si>
  <si>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</si>
  <si>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</si>
  <si>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</si>
  <si>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</si>
  <si>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</si>
  <si>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</si>
  <si>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</si>
  <si>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</si>
  <si>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</si>
  <si>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</si>
  <si>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</si>
  <si>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</si>
  <si>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mt49yga050</t>
  </si>
  <si>
    <t xml:space="preserve">Ud</t>
  </si>
  <si>
    <t xml:space="preserve">Análisis químico de yesos o escayolas de construcción.</t>
  </si>
  <si>
    <t xml:space="preserve">mt49yga060</t>
  </si>
  <si>
    <t xml:space="preserve">Ud</t>
  </si>
  <si>
    <t xml:space="preserve">Análisis de fases de yesos o escayolas de construcción, según ASTM C471M.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</si>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</sst>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1677.92</v>
      </c>
      <c r="H10" s="12">
        <f ca="1">ROUND(INDIRECT(ADDRESS(ROW()+(0), COLUMN()+(-2), 1))*INDIRECT(ADDRESS(ROW()+(0), COLUMN()+(-1), 1)), 2)</f>
        <v>1677.92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72604.4</v>
      </c>
      <c r="H11" s="12">
        <f ca="1">ROUND(INDIRECT(ADDRESS(ROW()+(0), COLUMN()+(-2), 1))*INDIRECT(ADDRESS(ROW()+(0), COLUMN()+(-1), 1)), 2)</f>
        <v>72604.4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466192</v>
      </c>
      <c r="H12" s="12">
        <f ca="1">ROUND(INDIRECT(ADDRESS(ROW()+(0), COLUMN()+(-2), 1))*INDIRECT(ADDRESS(ROW()+(0), COLUMN()+(-1), 1)), 2)</f>
        <v>466192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231849</v>
      </c>
      <c r="H13" s="12">
        <f ca="1">ROUND(INDIRECT(ADDRESS(ROW()+(0), COLUMN()+(-2), 1))*INDIRECT(ADDRESS(ROW()+(0), COLUMN()+(-1), 1)), 2)</f>
        <v>231849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217813</v>
      </c>
      <c r="H14" s="14">
        <f ca="1">ROUND(INDIRECT(ADDRESS(ROW()+(0), COLUMN()+(-2), 1))*INDIRECT(ADDRESS(ROW()+(0), COLUMN()+(-1), 1)), 2)</f>
        <v>217813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990136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990136</v>
      </c>
      <c r="H17" s="14">
        <f ca="1">ROUND(INDIRECT(ADDRESS(ROW()+(0), COLUMN()+(-2), 1))*INDIRECT(ADDRESS(ROW()+(0), COLUMN()+(-1), 1))/100, 2)</f>
        <v>19802.7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1.00994e+006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