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<sst xmlns="http://schemas.openxmlformats.org/spreadsheetml/2006/main" count="35" uniqueCount="35">
  <si>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</si>
  <si>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</si>
  <si>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</si>
  <si>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Ensayo de yeso o escayola.</t>
  </si>
  <si>
    <r>
      <rPr>
        <sz val="8.25"/>
        <color rgb="FF000000"/>
        <rFont val="Arial"/>
        <family val="2"/>
      </rPr>
      <t xml:space="preserve">Ensayo sobre una muestra de yeso o escayola, con determinación de: análisis de fases, humedad,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</si>
  <si>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</si>
  <si>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</si>
  <si>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</si>
  <si>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</si>
  <si>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</si>
  <si>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</si>
  <si>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</si>
  <si>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</si>
  <si>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</si>
  <si>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</si>
  <si>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</si>
  <si>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</si>
  <si>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</si>
  <si>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</si>
  <si>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</si>
  <si>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</si>
  <si>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mt49yga090</t>
  </si>
  <si>
    <t xml:space="preserve">Ud</t>
  </si>
  <si>
    <t xml:space="preserve">Ensayo para determinar la humedad de una muestra de yeso o escayola fraguada, mediante secado en estufa a 105°C.</t>
  </si>
  <si>
    <t xml:space="preserve">mt49yga120</t>
  </si>
  <si>
    <t xml:space="preserve">Ud</t>
  </si>
  <si>
    <t xml:space="preserve">Ensayo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</si>
  <si>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</si>
  <si>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</si>
  <si>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los ensayos realizados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</si>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</sst>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1684.79</v>
      </c>
      <c r="H10" s="12">
        <f ca="1">ROUND(INDIRECT(ADDRESS(ROW()+(0), COLUMN()+(-2), 1))*INDIRECT(ADDRESS(ROW()+(0), COLUMN()+(-1), 1)), 2)</f>
        <v>1684.79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72901.3</v>
      </c>
      <c r="H11" s="12">
        <f ca="1">ROUND(INDIRECT(ADDRESS(ROW()+(0), COLUMN()+(-2), 1))*INDIRECT(ADDRESS(ROW()+(0), COLUMN()+(-1), 1)), 2)</f>
        <v>72901.3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232797</v>
      </c>
      <c r="H12" s="12">
        <f ca="1">ROUND(INDIRECT(ADDRESS(ROW()+(0), COLUMN()+(-2), 1))*INDIRECT(ADDRESS(ROW()+(0), COLUMN()+(-1), 1)), 2)</f>
        <v>232797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18350.5</v>
      </c>
      <c r="H13" s="12">
        <f ca="1">ROUND(INDIRECT(ADDRESS(ROW()+(0), COLUMN()+(-2), 1))*INDIRECT(ADDRESS(ROW()+(0), COLUMN()+(-1), 1)), 2)</f>
        <v>18350.5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291173</v>
      </c>
      <c r="H14" s="12">
        <f ca="1">ROUND(INDIRECT(ADDRESS(ROW()+(0), COLUMN()+(-2), 1))*INDIRECT(ADDRESS(ROW()+(0), COLUMN()+(-1), 1)), 2)</f>
        <v>291173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218704</v>
      </c>
      <c r="H15" s="14">
        <f ca="1">ROUND(INDIRECT(ADDRESS(ROW()+(0), COLUMN()+(-2), 1))*INDIRECT(ADDRESS(ROW()+(0), COLUMN()+(-1), 1)), 2)</f>
        <v>218704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835610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835610</v>
      </c>
      <c r="H18" s="14">
        <f ca="1">ROUND(INDIRECT(ADDRESS(ROW()+(0), COLUMN()+(-2), 1))*INDIRECT(ADDRESS(ROW()+(0), COLUMN()+(-1), 1))/100, 2)</f>
        <v>16712.2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852322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