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<sst xmlns="http://schemas.openxmlformats.org/spreadsheetml/2006/main" count="32" uniqueCount="32">
  <si>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</si>
  <si>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XEI080</t>
  </si>
  <si>
    <t xml:space="preserve">Ud</t>
  </si>
  <si>
    <t xml:space="preserve">Ensayo físico-químico de cilindros de concreto endurecido.</t>
  </si>
  <si>
    <r>
      <rPr>
        <sz val="8.25"/>
        <color rgb="FF000000"/>
        <rFont val="Arial"/>
        <family val="2"/>
      </rPr>
      <t xml:space="preserve">Ensayo físico-químico sobre cilindros de concreto endurecido, con determinación de: porosidad, densidad real y densidad aparente; profundidad de carbonatación; desgaste por rozamiento sobre dos cilindros.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</si>
  <si>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</si>
  <si>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</si>
  <si>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</si>
  <si>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</si>
  <si>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</si>
  <si>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</si>
  <si>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</si>
  <si>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</si>
  <si>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</si>
  <si>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</si>
  <si>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</si>
  <si>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</si>
  <si>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</si>
  <si>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mt49hoe040</t>
  </si>
  <si>
    <t xml:space="preserve">Ud</t>
  </si>
  <si>
    <t xml:space="preserve">Ensayo para determinar la porosidad y densidad real y aparente de una muestra de concreto endurecido.</t>
  </si>
  <si>
    <t xml:space="preserve">mt49hoe060</t>
  </si>
  <si>
    <t xml:space="preserve">Ud</t>
  </si>
  <si>
    <t xml:space="preserve">Ensayo para determinar la profundidad de carbonatación de una muestra de concreto endurecido.</t>
  </si>
  <si>
    <t xml:space="preserve">mt49hoe100</t>
  </si>
  <si>
    <t xml:space="preserve">Ud</t>
  </si>
  <si>
    <t xml:space="preserve">Ensayo para determinar el desgaste por rozamiento sobre dos cilindros de concreto endurecido.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</si>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</sst>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72901.3</v>
      </c>
      <c r="H11" s="12">
        <f ca="1">ROUND(INDIRECT(ADDRESS(ROW()+(0), COLUMN()+(-2), 1))*INDIRECT(ADDRESS(ROW()+(0), COLUMN()+(-1), 1)), 2)</f>
        <v>72901.3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156868</v>
      </c>
      <c r="H12" s="12">
        <f ca="1">ROUND(INDIRECT(ADDRESS(ROW()+(0), COLUMN()+(-2), 1))*INDIRECT(ADDRESS(ROW()+(0), COLUMN()+(-1), 1)), 2)</f>
        <v>156868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70783.9</v>
      </c>
      <c r="H13" s="12">
        <f ca="1">ROUND(INDIRECT(ADDRESS(ROW()+(0), COLUMN()+(-2), 1))*INDIRECT(ADDRESS(ROW()+(0), COLUMN()+(-1), 1)), 2)</f>
        <v>70783.9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582778</v>
      </c>
      <c r="H14" s="14">
        <f ca="1">ROUND(INDIRECT(ADDRESS(ROW()+(0), COLUMN()+(-2), 1))*INDIRECT(ADDRESS(ROW()+(0), COLUMN()+(-1), 1)), 2)</f>
        <v>582778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885016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885016</v>
      </c>
      <c r="H17" s="14">
        <f ca="1">ROUND(INDIRECT(ADDRESS(ROW()+(0), COLUMN()+(-2), 1))*INDIRECT(ADDRESS(ROW()+(0), COLUMN()+(-1), 1))/100, 2)</f>
        <v>17700.3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902716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