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<sst xmlns="http://schemas.openxmlformats.org/spreadsheetml/2006/main" count="29" uniqueCount="29">
  <si>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</si>
  <si>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XHB020</t>
  </si>
  <si>
    <t xml:space="preserve">Ud</t>
  </si>
  <si>
    <t xml:space="preserve">Ensayo de lechada bituminosa.</t>
  </si>
  <si>
    <r>
      <rPr>
        <sz val="8.25"/>
        <color rgb="FF000000"/>
        <rFont val="Arial"/>
        <family val="2"/>
      </rPr>
      <t xml:space="preserve">Ensayo sobre una muestra de lechada bituminosa, con determinación de: manejabilidad.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</si>
  <si>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</si>
  <si>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</si>
  <si>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</si>
  <si>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</si>
  <si>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</si>
  <si>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</si>
  <si>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</si>
  <si>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</si>
  <si>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</si>
  <si>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</si>
  <si>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mt49lbi005</t>
  </si>
  <si>
    <t xml:space="preserve">Ud</t>
  </si>
  <si>
    <t xml:space="preserve">Toma de una muestra de lechada bituminosa.</t>
  </si>
  <si>
    <t xml:space="preserve">mt49lbi010</t>
  </si>
  <si>
    <t xml:space="preserve">Ud</t>
  </si>
  <si>
    <t xml:space="preserve">Ensayo para determinar la manejabilidad de una muestra de lechada bituminosa.</t>
  </si>
  <si>
    <t xml:space="preserve">mt49lbi120</t>
  </si>
  <si>
    <t xml:space="preserve">Ud</t>
  </si>
  <si>
    <t xml:space="preserve">Informe de resultados de los ensayos realizados sobre una muestra de lechada bituminosa.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</si>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</sst>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2.76" customWidth="1"/>
    <col min="6" max="6" width="9.52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1677.92</v>
      </c>
      <c r="H10" s="12">
        <f ca="1">ROUND(INDIRECT(ADDRESS(ROW()+(0), COLUMN()+(-2), 1))*INDIRECT(ADDRESS(ROW()+(0), COLUMN()+(-1), 1)), 2)</f>
        <v>1677.92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56635.7</v>
      </c>
      <c r="H11" s="12">
        <f ca="1">ROUND(INDIRECT(ADDRESS(ROW()+(0), COLUMN()+(-2), 1))*INDIRECT(ADDRESS(ROW()+(0), COLUMN()+(-1), 1)), 2)</f>
        <v>56635.7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53226.6</v>
      </c>
      <c r="H12" s="12">
        <f ca="1">ROUND(INDIRECT(ADDRESS(ROW()+(0), COLUMN()+(-2), 1))*INDIRECT(ADDRESS(ROW()+(0), COLUMN()+(-1), 1)), 2)</f>
        <v>53226.6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217813</v>
      </c>
      <c r="H13" s="14">
        <f ca="1">ROUND(INDIRECT(ADDRESS(ROW()+(0), COLUMN()+(-2), 1))*INDIRECT(ADDRESS(ROW()+(0), COLUMN()+(-1), 1)), 2)</f>
        <v>217813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329353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2)</f>
        <v>329353</v>
      </c>
      <c r="H16" s="14">
        <f ca="1">ROUND(INDIRECT(ADDRESS(ROW()+(0), COLUMN()+(-2), 1))*INDIRECT(ADDRESS(ROW()+(0), COLUMN()+(-1), 1))/100, 2)</f>
        <v>6587.06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2)</f>
        <v>335940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