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<sst xmlns="http://schemas.openxmlformats.org/spreadsheetml/2006/main" count="20" uniqueCount="20">
  <si>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</si>
  <si>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XMS010</t>
  </si>
  <si>
    <t xml:space="preserve">Ud</t>
  </si>
  <si>
    <t xml:space="preserve">Inspección visual de soldaduras en estructuras metálicas.</t>
  </si>
  <si>
    <r>
      <rPr>
        <sz val="8.25"/>
        <color rgb="FF000000"/>
        <rFont val="Arial"/>
        <family val="2"/>
      </rPr>
      <t xml:space="preserve">Inspección visual a realizar por laboratorio acreditado en el área técnica correspondiente, sobre una unión soldada en estructura metálica, para la determinación de las imperfecciones superficiales y, en ocasiones, defectos internos de la unión, según ISO 17637.</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</si>
  <si>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</si>
  <si>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</si>
  <si>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</si>
  <si>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</si>
  <si>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</si>
  <si>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</si>
  <si>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</si>
  <si>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mt49sld010</t>
  </si>
  <si>
    <t xml:space="preserve">Ud</t>
  </si>
  <si>
    <t xml:space="preserve">Inspección visual sobre una unión soldada, según ISO 17637, incluso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</si>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</sst>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21" customWidth="1"/>
    <col min="3" max="3" width="3.91" customWidth="1"/>
    <col min="4" max="4" width="3.74" customWidth="1"/>
    <col min="5" max="5" width="73.44"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209318</v>
      </c>
      <c r="H10" s="14">
        <f ca="1">ROUND(INDIRECT(ADDRESS(ROW()+(0), COLUMN()+(-2), 1))*INDIRECT(ADDRESS(ROW()+(0), COLUMN()+(-1), 1)), 2)</f>
        <v>209318</v>
      </c>
    </row>
    <row r="11" spans="1:8" ht="13.50" thickBot="1" customHeight="1">
      <c r="A11" s="15"/>
      <c r="B11" s="15"/>
      <c r="C11" s="15"/>
      <c r="D11" s="15"/>
      <c r="E11" s="15"/>
      <c r="F11" s="9" t="s">
        <v>15</v>
      </c>
      <c r="G11" s="9"/>
      <c r="H11" s="17">
        <f ca="1">ROUND(SUM(INDIRECT(ADDRESS(ROW()+(-1), COLUMN()+(0), 1))), 2)</f>
        <v>209318</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209318</v>
      </c>
      <c r="H13" s="14">
        <f ca="1">ROUND(INDIRECT(ADDRESS(ROW()+(0), COLUMN()+(-2), 1))*INDIRECT(ADDRESS(ROW()+(0), COLUMN()+(-1), 1))/100, 2)</f>
        <v>4186.36</v>
      </c>
    </row>
    <row r="14" spans="1:8" ht="13.50" thickBot="1" customHeight="1">
      <c r="A14" s="8"/>
      <c r="B14" s="8"/>
      <c r="C14" s="8"/>
      <c r="D14" s="8"/>
      <c r="E14" s="8"/>
      <c r="F14" s="21" t="s">
        <v>19</v>
      </c>
      <c r="G14" s="21"/>
      <c r="H14" s="22">
        <f ca="1">ROUND(SUM(INDIRECT(ADDRESS(ROW()+(-1), COLUMN()+(0), 1)),INDIRECT(ADDRESS(ROW()+(-3), COLUMN()+(0), 1))), 2)</f>
        <v>213504</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