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<sst xmlns="http://schemas.openxmlformats.org/spreadsheetml/2006/main" count="20" uniqueCount="20">
  <si>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</si>
  <si>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XMS020</t>
  </si>
  <si>
    <t xml:space="preserve">Ud</t>
  </si>
  <si>
    <t xml:space="preserve">Ensayo no destructivo de soldaduras en estructuras metálicas.</t>
  </si>
  <si>
    <r>
      <rPr>
        <sz val="8.25"/>
        <color rgb="FF000000"/>
        <rFont val="Arial"/>
        <family val="2"/>
      </rPr>
      <t xml:space="preserve">Ensayo no destructivo a realizar por laboratorio acreditado en el área técnica correspondiente, sobre una unión soldada en estructura metálica, mediante partículas magnéticas para la determinación de las imperfecciones superficiales de la unión, según ISO 17638.</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</si>
  <si>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</si>
  <si>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</si>
  <si>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</si>
  <si>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</si>
  <si>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</si>
  <si>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</si>
  <si>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</si>
  <si>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mt49sld050</t>
  </si>
  <si>
    <t xml:space="preserve">Ud</t>
  </si>
  <si>
    <t xml:space="preserve">Ensayo no destructivo sobre una unión soldada, mediante partículas magnéticas, según ISO 17638, incluso desplazamiento a obra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</si>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</sst>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21" customWidth="1"/>
    <col min="3" max="3" width="3.91" customWidth="1"/>
    <col min="4" max="4" width="3.74" customWidth="1"/>
    <col min="5" max="5" width="73.44"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118596</v>
      </c>
      <c r="H10" s="14">
        <f ca="1">ROUND(INDIRECT(ADDRESS(ROW()+(0), COLUMN()+(-2), 1))*INDIRECT(ADDRESS(ROW()+(0), COLUMN()+(-1), 1)), 2)</f>
        <v>118596</v>
      </c>
    </row>
    <row r="11" spans="1:8" ht="13.50" thickBot="1" customHeight="1">
      <c r="A11" s="15"/>
      <c r="B11" s="15"/>
      <c r="C11" s="15"/>
      <c r="D11" s="15"/>
      <c r="E11" s="15"/>
      <c r="F11" s="9" t="s">
        <v>15</v>
      </c>
      <c r="G11" s="9"/>
      <c r="H11" s="17">
        <f ca="1">ROUND(SUM(INDIRECT(ADDRESS(ROW()+(-1), COLUMN()+(0), 1))), 2)</f>
        <v>118596</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118596</v>
      </c>
      <c r="H13" s="14">
        <f ca="1">ROUND(INDIRECT(ADDRESS(ROW()+(0), COLUMN()+(-2), 1))*INDIRECT(ADDRESS(ROW()+(0), COLUMN()+(-1), 1))/100, 2)</f>
        <v>2371.91</v>
      </c>
    </row>
    <row r="14" spans="1:8" ht="13.50" thickBot="1" customHeight="1">
      <c r="A14" s="8"/>
      <c r="B14" s="8"/>
      <c r="C14" s="8"/>
      <c r="D14" s="8"/>
      <c r="E14" s="8"/>
      <c r="F14" s="21" t="s">
        <v>19</v>
      </c>
      <c r="G14" s="21"/>
      <c r="H14" s="22">
        <f ca="1">ROUND(SUM(INDIRECT(ADDRESS(ROW()+(-1), COLUMN()+(0), 1)),INDIRECT(ADDRESS(ROW()+(-3), COLUMN()+(0), 1))), 2)</f>
        <v>120967</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