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<sst xmlns="http://schemas.openxmlformats.org/spreadsheetml/2006/main" count="19" uniqueCount="19">
  <si>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</si>
  <si>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YPC080</t>
  </si>
  <si>
    <t xml:space="preserve">m²</t>
  </si>
  <si>
    <t xml:space="preserve">Construcción de caseta provisional.</t>
  </si>
  <si>
    <r>
      <rPr>
        <sz val="7.80"/>
        <color rgb="FF000000"/>
        <rFont val="Arial"/>
        <family val="2"/>
      </rPr>
      <t xml:space="preserve">Construcción de caseta provisional para </t>
    </r>
    <r>
      <rPr>
        <b/>
        <sz val="7.80"/>
        <color rgb="FF000000"/>
        <rFont val="Arial"/>
        <family val="2"/>
      </rPr>
      <t xml:space="preserve">comedor</t>
    </r>
    <r>
      <rPr>
        <sz val="7.80"/>
        <color rgb="FF000000"/>
        <rFont val="Arial"/>
        <family val="2"/>
      </rPr>
      <t xml:space="preserve"> en obra.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</si>
  <si>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</si>
  <si>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</si>
  <si>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</si>
  <si>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</si>
  <si>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</si>
  <si>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</si>
  <si>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mt50cac010d</t>
  </si>
  <si>
    <t xml:space="preserve">m²</t>
  </si>
  <si>
    <t xml:space="preserve">Construcción de caseta provisional de obra, para comedor, compuesta por: cimentación de concreto armado; solera de concreto sobre encachado de piedra; cerramiento de bloque de concreto visto con hoja interior de ladrillo cerámico hueco; cubierta de placas de fibrocemento sobre perfilería metálica; aislamiento térmico; instalación de electricidad y fuerza con toma exterior a 230 V; revestimiento de terrazo en suelos; enlucido de yeso y pintura en paredes; cielo raso de placas de escayola; puertas de madera enrasadas y pintadas y ventanas correderas de aluminio natural, con luna de 6 mm y rejas.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</si>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</sst>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58" customWidth="1"/>
    <col min="4" max="4" width="3.21" customWidth="1"/>
    <col min="5" max="5" width="70.82" customWidth="1"/>
    <col min="6" max="6" width="6.41" customWidth="1"/>
    <col min="7" max="7" width="10.78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79.2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1.000000</v>
      </c>
      <c r="G8" s="16">
        <v>379311.440000</v>
      </c>
      <c r="H8" s="16">
        <f ca="1">ROUND(INDIRECT(ADDRESS(ROW()+(0), COLUMN()+(-2), 1))*INDIRECT(ADDRESS(ROW()+(0), COLUMN()+(-1), 1)), 2)</f>
        <v>379311.440000</v>
      </c>
    </row>
    <row r="9" spans="1:8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379311.440000</v>
      </c>
      <c r="H9" s="20">
        <f ca="1">ROUND(INDIRECT(ADDRESS(ROW()+(0), COLUMN()+(-2), 1))*INDIRECT(ADDRESS(ROW()+(0), COLUMN()+(-1), 1))/100, 2)</f>
        <v>7586.230000</v>
      </c>
    </row>
    <row r="10" spans="1:8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386897.670000</v>
      </c>
      <c r="H10" s="24">
        <f ca="1">ROUND(INDIRECT(ADDRESS(ROW()+(0), COLUMN()+(-2), 1))*INDIRECT(ADDRESS(ROW()+(0), COLUMN()+(-1), 1))/100, 2)</f>
        <v>11606.930000</v>
      </c>
    </row>
    <row r="11" spans="1:8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398504.600000</v>
      </c>
    </row>
  </sheetData>
  <mergeCells count="14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620079" right="0.472441" top="0.472441" bottom="0.472441" header="0.0" footer="0.0"/>
  <pageSetup paperSize="9" orientation="portrait"/>
  <rowBreaks count="0" manualBreakCount="0">
    </rowBreaks>
</worksheet>
</file>