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<sst xmlns="http://schemas.openxmlformats.org/spreadsheetml/2006/main" count="31" uniqueCount="31">
  <si>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</si>
  <si>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YSM005</t>
  </si>
  <si>
    <t xml:space="preserve">m</t>
  </si>
  <si>
    <t xml:space="preserve">Cinta de señalización con soportes hincados al terreno.</t>
  </si>
  <si>
    <r>
      <rPr>
        <sz val="8.25"/>
        <color rgb="FF000000"/>
        <rFont val="Arial"/>
        <family val="2"/>
      </rPr>
      <t xml:space="preserve">Cinta de señalización, de material plástico, de 8 cm de anchura, impresa por ambas caras en franjas de color amarillo y negro, sujeta a soportes de barra corrugada de acero Grado 60 (fy=4200 kg/cm²) de 1,2 m de longitud y 16 mm de diámetro, hincados en el terreno cada 3,00 m, utilizada como señalización y delimitación de zonas de trabajo con maquinaria en funcionamiento. Amortizables los soportes en 3 usos y los tapones protectores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</si>
  <si>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</si>
  <si>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</si>
  <si>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</si>
  <si>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</si>
  <si>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</si>
  <si>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</si>
  <si>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</si>
  <si>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mt50bal010n</t>
  </si>
  <si>
    <t xml:space="preserve">m</t>
  </si>
  <si>
    <t xml:space="preserve">Cinta de señalización, de material plástico, de 8 cm de anchura y 0,05 mm de espesor, impresa por ambas caras en franjas de color amarillo y negro.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</si>
  <si>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</si>
  <si>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</si>
  <si>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</si>
  <si>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mt50spr045</t>
  </si>
  <si>
    <t xml:space="preserve">Ud</t>
  </si>
  <si>
    <t xml:space="preserve">Tapón protector de PVC, tipo seta, de color rojo, para protección de los extremos de las armaduras.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</si>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</sst>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315.81</v>
      </c>
      <c r="H10" s="12">
        <f ca="1">ROUND(INDIRECT(ADDRESS(ROW()+(0), COLUMN()+(-2), 1))*INDIRECT(ADDRESS(ROW()+(0), COLUMN()+(-1), 1)), 2)</f>
        <v>315.81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0.31</v>
      </c>
      <c r="G11" s="12">
        <v>2109.85</v>
      </c>
      <c r="H11" s="12">
        <f ca="1">ROUND(INDIRECT(ADDRESS(ROW()+(0), COLUMN()+(-2), 1))*INDIRECT(ADDRESS(ROW()+(0), COLUMN()+(-1), 1)), 2)</f>
        <v>654.05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0.163</v>
      </c>
      <c r="G12" s="14">
        <v>252.65</v>
      </c>
      <c r="H12" s="14">
        <f ca="1">ROUND(INDIRECT(ADDRESS(ROW()+(0), COLUMN()+(-2), 1))*INDIRECT(ADDRESS(ROW()+(0), COLUMN()+(-1), 1)), 2)</f>
        <v>41.18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1011.04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20015.5</v>
      </c>
      <c r="H15" s="14">
        <f ca="1">ROUND(INDIRECT(ADDRESS(ROW()+(0), COLUMN()+(-2), 1))*INDIRECT(ADDRESS(ROW()+(0), COLUMN()+(-1), 1)), 2)</f>
        <v>2702.1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2702.1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3713.14</v>
      </c>
      <c r="H18" s="14">
        <f ca="1">ROUND(INDIRECT(ADDRESS(ROW()+(0), COLUMN()+(-2), 1))*INDIRECT(ADDRESS(ROW()+(0), COLUMN()+(-1), 1))/100, 2)</f>
        <v>74.26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3787.4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