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<sst xmlns="http://schemas.openxmlformats.org/spreadsheetml/2006/main" count="29" uniqueCount="29">
  <si>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</si>
  <si>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SGL010</t>
  </si>
  <si>
    <t xml:space="preserve">Ud</t>
  </si>
  <si>
    <t xml:space="preserve">Grifería temporizada para lavamanos.</t>
  </si>
  <si>
    <r>
      <rPr>
        <sz val="8.25"/>
        <color rgb="FF000000"/>
        <rFont val="Arial"/>
        <family val="2"/>
      </rPr>
      <t xml:space="preserve">Grifería temporizada, mezcladora, de repisa, serie Presto XT-LM, modelo PN 26032 "PRESTO IBÉRICA", para lavamanos, acabado cromado, aireador, con tiempo de flujo de 15 segundos, caudal de 6 l/min. Incluso elementos de conexión, enlaces de alimentación flexibles de 1/2" de diámetro y 350 mm de longitud, válvulas antirretorno y dos llaves de paso.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</si>
  <si>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</si>
  <si>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</si>
  <si>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</si>
  <si>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</si>
  <si>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</si>
  <si>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</si>
  <si>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</si>
  <si>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mt31gmp020edai1</t>
  </si>
  <si>
    <t xml:space="preserve">Ud</t>
  </si>
  <si>
    <t xml:space="preserve">Grifería temporizada, mezcladora, de repisa, serie Presto XT-LM, modelo PN 26032 "PRESTO IBÉRICA", para lavamanos, acabado cromado, aireador, con tiempo de flujo de 15 segundos, caudal de 6 l/min; incluso elementos de conexión, enlaces de alimentación flexibles de 1/2" de diámetro y 350 mm de longitud, válvulas antirretorno y dos llaves de paso.</t>
  </si>
  <si>
    <t xml:space="preserve">mt37www010</t>
  </si>
  <si>
    <t xml:space="preserve">Ud</t>
  </si>
  <si>
    <t xml:space="preserve">Material auxiliar para instalaciones hidráulicas.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</si>
  <si>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</si>
  <si>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</si>
  <si>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</si>
  <si>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</si>
  <si>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</si>
  <si>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</si>
  <si>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</si>
  <si>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</si>
  <si>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</si>
  <si>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$ 695.837,51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</si>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</sst>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87" customWidth="1"/>
    <col min="4" max="4" width="7.65" customWidth="1"/>
    <col min="5" max="5" width="67.1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978861</v>
      </c>
      <c r="H10" s="12">
        <f ca="1">ROUND(INDIRECT(ADDRESS(ROW()+(0), COLUMN()+(-2), 1))*INDIRECT(ADDRESS(ROW()+(0), COLUMN()+(-1), 1)), 2)</f>
        <v>978861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3765.78</v>
      </c>
      <c r="H11" s="14">
        <f ca="1">ROUND(INDIRECT(ADDRESS(ROW()+(0), COLUMN()+(-2), 1))*INDIRECT(ADDRESS(ROW()+(0), COLUMN()+(-1), 1)), 2)</f>
        <v>3765.78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982627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0.226</v>
      </c>
      <c r="G14" s="14">
        <v>26179.2</v>
      </c>
      <c r="H14" s="14">
        <f ca="1">ROUND(INDIRECT(ADDRESS(ROW()+(0), COLUMN()+(-2), 1))*INDIRECT(ADDRESS(ROW()+(0), COLUMN()+(-1), 1)), 2)</f>
        <v>5916.49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5916.49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988543</v>
      </c>
      <c r="H17" s="14">
        <f ca="1">ROUND(INDIRECT(ADDRESS(ROW()+(0), COLUMN()+(-2), 1))*INDIRECT(ADDRESS(ROW()+(0), COLUMN()+(-1), 1))/100, 2)</f>
        <v>19770.9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1.00831e+006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