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<sst xmlns="http://schemas.openxmlformats.org/spreadsheetml/2006/main" count="29" uniqueCount="29">
  <si>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</si>
  <si>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SGU010</t>
  </si>
  <si>
    <t xml:space="preserve">Ud</t>
  </si>
  <si>
    <t xml:space="preserve">Grifería temporizada para orinal.</t>
  </si>
  <si>
    <r>
      <rPr>
        <sz val="8.25"/>
        <color rgb="FF000000"/>
        <rFont val="Arial"/>
        <family val="2"/>
      </rPr>
      <t xml:space="preserve">Grifería temporizada, instalación vista formada por grifo de paso angular mural para orinal, serie Presto 12 A Eco, modelo PS Eco 10638 "PRESTO IBÉRICA", con tiempo de flujo de 6 segundos, caudal de 5 l/min, acabado cromado, para colocación en superficie. Incluso elementos de conexión.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</si>
  <si>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</si>
  <si>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</si>
  <si>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</si>
  <si>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</si>
  <si>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</si>
  <si>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</si>
  <si>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</si>
  <si>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mt31gmp300uz</t>
  </si>
  <si>
    <t xml:space="preserve">Ud</t>
  </si>
  <si>
    <t xml:space="preserve">Grifo de paso angular mural para orinal, serie Presto 12 A Eco, modelo PS Eco 10638 "PRESTO IBÉRICA", con tiempo de flujo de 6 segundos, caudal de 5 l/min, acabado cromado, para colocación en superficie; incluso elementos de conexión.</t>
  </si>
  <si>
    <t xml:space="preserve">mt37www010</t>
  </si>
  <si>
    <t xml:space="preserve">Ud</t>
  </si>
  <si>
    <t xml:space="preserve">Material auxiliar para instalaciones hidráulicas.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</si>
  <si>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</si>
  <si>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</si>
  <si>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</si>
  <si>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</si>
  <si>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</si>
  <si>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</si>
  <si>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</si>
  <si>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</si>
  <si>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</si>
  <si>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$ 315.652,00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</si>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</sst>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69.53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432384</v>
      </c>
      <c r="G10" s="12">
        <f ca="1">ROUND(INDIRECT(ADDRESS(ROW()+(0), COLUMN()+(-2), 1))*INDIRECT(ADDRESS(ROW()+(0), COLUMN()+(-1), 1)), 2)</f>
        <v>432384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3765.78</v>
      </c>
      <c r="G11" s="14">
        <f ca="1">ROUND(INDIRECT(ADDRESS(ROW()+(0), COLUMN()+(-2), 1))*INDIRECT(ADDRESS(ROW()+(0), COLUMN()+(-1), 1)), 2)</f>
        <v>3765.78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436150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0.564</v>
      </c>
      <c r="F14" s="14">
        <v>26179.2</v>
      </c>
      <c r="G14" s="14">
        <f ca="1">ROUND(INDIRECT(ADDRESS(ROW()+(0), COLUMN()+(-2), 1))*INDIRECT(ADDRESS(ROW()+(0), COLUMN()+(-1), 1)), 2)</f>
        <v>14765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14765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450915</v>
      </c>
      <c r="G17" s="14">
        <f ca="1">ROUND(INDIRECT(ADDRESS(ROW()+(0), COLUMN()+(-2), 1))*INDIRECT(ADDRESS(ROW()+(0), COLUMN()+(-1), 1))/100, 2)</f>
        <v>9018.29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459933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