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<sst xmlns="http://schemas.openxmlformats.org/spreadsheetml/2006/main" count="23" uniqueCount="23">
  <si>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</si>
  <si>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0EH010</t>
  </si>
  <si>
    <t xml:space="preserve">Ud</t>
  </si>
  <si>
    <t xml:space="preserve">Ensayo destructivo: extracción de cilindro.</t>
  </si>
  <si>
    <r>
      <rPr>
        <sz val="8.25"/>
        <color rgb="FF000000"/>
        <rFont val="Arial"/>
        <family val="2"/>
      </rPr>
      <t xml:space="preserve">Extracción de cilindro de concreto en cimentación de 100 mm de diámetro y 200 mm de longitud, mediante sonda rotativa, corte, curado, refrentado y ensayo a compresión.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</si>
  <si>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</si>
  <si>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</si>
  <si>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</si>
  <si>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</si>
  <si>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</si>
  <si>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</si>
  <si>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</si>
  <si>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mt49hoc030d</t>
  </si>
  <si>
    <t xml:space="preserve">Ud</t>
  </si>
  <si>
    <t xml:space="preserve">Extracción de cilindro de concreto endurecido de 100 mm de diámetro y 200 mm de longitud mediante sonda rotativa, tallado, refrentado y ensayo para determinar la resistencia a compresión, sin incluir cala ni reposición de revestimientos o recubrimientos.</t>
  </si>
  <si>
    <t xml:space="preserve">mt49hoc040v</t>
  </si>
  <si>
    <t xml:space="preserve">Ud</t>
  </si>
  <si>
    <t xml:space="preserve">Relleno de taladros con mortero hidráulico expansivo autonivelante, de 100 mm de diámetro, en cimentaciones.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</si>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</sst>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1.74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364314</v>
      </c>
      <c r="H10" s="12">
        <f ca="1">ROUND(INDIRECT(ADDRESS(ROW()+(0), COLUMN()+(-2), 1))*INDIRECT(ADDRESS(ROW()+(0), COLUMN()+(-1), 1)), 2)</f>
        <v>364314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62831.6</v>
      </c>
      <c r="H11" s="14">
        <f ca="1">ROUND(INDIRECT(ADDRESS(ROW()+(0), COLUMN()+(-2), 1))*INDIRECT(ADDRESS(ROW()+(0), COLUMN()+(-1), 1)), 2)</f>
        <v>62831.6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427146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427146</v>
      </c>
      <c r="H14" s="14">
        <f ca="1">ROUND(INDIRECT(ADDRESS(ROW()+(0), COLUMN()+(-2), 1))*INDIRECT(ADDRESS(ROW()+(0), COLUMN()+(-1), 1))/100, 2)</f>
        <v>8542.92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435689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