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<sst xmlns="http://schemas.openxmlformats.org/spreadsheetml/2006/main" count="39" uniqueCount="39">
  <si>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</si>
  <si>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</si>
  <si>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</si>
  <si>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</si>
  <si>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interior de un edificio de interés histórico, con un grado de complejidad alto,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</si>
  <si>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</si>
  <si>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</si>
  <si>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</si>
  <si>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</si>
  <si>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</si>
  <si>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</si>
  <si>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</si>
  <si>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</si>
  <si>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</si>
  <si>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</si>
  <si>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</si>
  <si>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</si>
  <si>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</si>
  <si>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</si>
  <si>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</t>
  </si>
  <si>
    <t xml:space="preserve">mq01exn010k</t>
  </si>
  <si>
    <t xml:space="preserve">h</t>
  </si>
  <si>
    <t xml:space="preserve">Miniretroexcavadora sobre neumáticos, de 43,8 kW.</t>
  </si>
  <si>
    <t xml:space="preserve">Subtotal equipo: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</si>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</sst>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1.90" customWidth="1"/>
    <col min="5" max="5" width="48.28" customWidth="1"/>
    <col min="6" max="6" width="14.45" customWidth="1"/>
    <col min="7" max="7" width="20.06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1.52469e+006</v>
      </c>
      <c r="H10" s="12">
        <f ca="1">ROUND(INDIRECT(ADDRESS(ROW()+(0), COLUMN()+(-2), 1))*INDIRECT(ADDRESS(ROW()+(0), COLUMN()+(-1), 1)), 2)</f>
        <v>19821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0.006</v>
      </c>
      <c r="G11" s="14">
        <v>2.19175e+006</v>
      </c>
      <c r="H11" s="14">
        <f ca="1">ROUND(INDIRECT(ADDRESS(ROW()+(0), COLUMN()+(-2), 1))*INDIRECT(ADDRESS(ROW()+(0), COLUMN()+(-1), 1)), 2)</f>
        <v>13150.5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32971.5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0.927</v>
      </c>
      <c r="G14" s="14">
        <v>91346.2</v>
      </c>
      <c r="H14" s="14">
        <f ca="1">ROUND(INDIRECT(ADDRESS(ROW()+(0), COLUMN()+(-2), 1))*INDIRECT(ADDRESS(ROW()+(0), COLUMN()+(-1), 1)), 2)</f>
        <v>84678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84678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1.075</v>
      </c>
      <c r="G17" s="12">
        <v>17149.8</v>
      </c>
      <c r="H17" s="12">
        <f ca="1">ROUND(INDIRECT(ADDRESS(ROW()+(0), COLUMN()+(-2), 1))*INDIRECT(ADDRESS(ROW()+(0), COLUMN()+(-1), 1)), 2)</f>
        <v>18436.1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1.075</v>
      </c>
      <c r="G18" s="12">
        <v>12562.5</v>
      </c>
      <c r="H18" s="12">
        <f ca="1">ROUND(INDIRECT(ADDRESS(ROW()+(0), COLUMN()+(-2), 1))*INDIRECT(ADDRESS(ROW()+(0), COLUMN()+(-1), 1)), 2)</f>
        <v>13504.7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1.16</v>
      </c>
      <c r="G19" s="14">
        <v>10101.5</v>
      </c>
      <c r="H19" s="14">
        <f ca="1">ROUND(INDIRECT(ADDRESS(ROW()+(0), COLUMN()+(-2), 1))*INDIRECT(ADDRESS(ROW()+(0), COLUMN()+(-1), 1)), 2)</f>
        <v>11717.8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43658.6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161308</v>
      </c>
      <c r="H22" s="14">
        <f ca="1">ROUND(INDIRECT(ADDRESS(ROW()+(0), COLUMN()+(-2), 1))*INDIRECT(ADDRESS(ROW()+(0), COLUMN()+(-1), 1))/100, 2)</f>
        <v>3226.16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164534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