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<sst xmlns="http://schemas.openxmlformats.org/spreadsheetml/2006/main" count="37" uniqueCount="37">
  <si>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</si>
  <si>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0GE030</t>
  </si>
  <si>
    <t xml:space="preserve">m³</t>
  </si>
  <si>
    <t xml:space="preserve">Sondeo arqueológico.</t>
  </si>
  <si>
    <r>
      <rPr>
        <sz val="8.25"/>
        <color rgb="FF000000"/>
        <rFont val="Arial"/>
        <family val="2"/>
      </rPr>
      <t xml:space="preserve">Sondeo arqueológico de 1x1x1 m, en el terreno, donde existen materiales arqueológicos documentados, con un grado de complejidad alto, con medios manuales,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</si>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</sst>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38" customWidth="1"/>
    <col min="4" max="4" width="13.09" customWidth="1"/>
    <col min="5" max="5" width="44.37" customWidth="1"/>
    <col min="6" max="6" width="15.30" customWidth="1"/>
    <col min="7" max="7" width="20.40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0.08</v>
      </c>
      <c r="G10" s="12">
        <v>1.52469e+006</v>
      </c>
      <c r="H10" s="12">
        <f ca="1">ROUND(INDIRECT(ADDRESS(ROW()+(0), COLUMN()+(-2), 1))*INDIRECT(ADDRESS(ROW()+(0), COLUMN()+(-1), 1)), 2)</f>
        <v>121975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0.075</v>
      </c>
      <c r="G11" s="14">
        <v>2.19175e+006</v>
      </c>
      <c r="H11" s="14">
        <f ca="1">ROUND(INDIRECT(ADDRESS(ROW()+(0), COLUMN()+(-2), 1))*INDIRECT(ADDRESS(ROW()+(0), COLUMN()+(-1), 1)), 2)</f>
        <v>164381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286356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11.417</v>
      </c>
      <c r="G14" s="12">
        <v>17149.8</v>
      </c>
      <c r="H14" s="12">
        <f ca="1">ROUND(INDIRECT(ADDRESS(ROW()+(0), COLUMN()+(-2), 1))*INDIRECT(ADDRESS(ROW()+(0), COLUMN()+(-1), 1)), 2)</f>
        <v>195800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11.417</v>
      </c>
      <c r="G15" s="12">
        <v>12562.5</v>
      </c>
      <c r="H15" s="12">
        <f ca="1">ROUND(INDIRECT(ADDRESS(ROW()+(0), COLUMN()+(-2), 1))*INDIRECT(ADDRESS(ROW()+(0), COLUMN()+(-1), 1)), 2)</f>
        <v>143426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12.33</v>
      </c>
      <c r="G16" s="12">
        <v>10101.5</v>
      </c>
      <c r="H16" s="12">
        <f ca="1">ROUND(INDIRECT(ADDRESS(ROW()+(0), COLUMN()+(-2), 1))*INDIRECT(ADDRESS(ROW()+(0), COLUMN()+(-1), 1)), 2)</f>
        <v>124552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12.33</v>
      </c>
      <c r="G17" s="14">
        <v>9932.9</v>
      </c>
      <c r="H17" s="14">
        <f ca="1">ROUND(INDIRECT(ADDRESS(ROW()+(0), COLUMN()+(-2), 1))*INDIRECT(ADDRESS(ROW()+(0), COLUMN()+(-1), 1)), 2)</f>
        <v>122473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1))), 2)</f>
        <v>586251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1)),INDIRECT(ADDRESS(ROW()+(-8), COLUMN()+(1), 1))), 2)</f>
        <v>872607</v>
      </c>
      <c r="H20" s="14">
        <f ca="1">ROUND(INDIRECT(ADDRESS(ROW()+(0), COLUMN()+(-2), 1))*INDIRECT(ADDRESS(ROW()+(0), COLUMN()+(-1), 1))/100, 2)</f>
        <v>17452.1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1)),INDIRECT(ADDRESS(ROW()+(-9), COLUMN()+(0), 1))), 2)</f>
        <v>890059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