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<sst xmlns="http://schemas.openxmlformats.org/spreadsheetml/2006/main" count="36" uniqueCount="36">
  <si>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</si>
  <si>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AMC010</t>
  </si>
  <si>
    <t xml:space="preserve">m³</t>
  </si>
  <si>
    <t xml:space="preserve">Relleno y compactación del terreno de apoyo de la cimentación.</t>
  </si>
  <si>
    <r>
      <rPr>
        <sz val="8.25"/>
        <color rgb="FF000000"/>
        <rFont val="Arial"/>
        <family val="2"/>
      </rPr>
      <t xml:space="preserve">Relleno para la mejora de las propiedades resistentes del terreno de apoyo de la cimentación superficial proyectada, con zahorra natural caliza, y compactación en tongadas sucesivas de 30 cm de espesor máximo con compactador tándem autopropulsado, hasta alcanzar una densidad seca no inferior al 95%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</si>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</sst>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08" customWidth="1"/>
    <col min="3" max="3" width="2.21" customWidth="1"/>
    <col min="4" max="4" width="5.44" customWidth="1"/>
    <col min="5" max="5" width="69.36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34283.9</v>
      </c>
      <c r="H10" s="14">
        <f ca="1">ROUND(INDIRECT(ADDRESS(ROW()+(0), COLUMN()+(-2), 1))*INDIRECT(ADDRESS(ROW()+(0), COLUMN()+(-1), 1)), 2)</f>
        <v>75424.6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75424.6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34651.8</v>
      </c>
      <c r="H13" s="13">
        <f ca="1">ROUND(INDIRECT(ADDRESS(ROW()+(0), COLUMN()+(-2), 1))*INDIRECT(ADDRESS(ROW()+(0), COLUMN()+(-1), 1)), 2)</f>
        <v>4019.61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0.116</v>
      </c>
      <c r="G14" s="13">
        <v>153260</v>
      </c>
      <c r="H14" s="13">
        <f ca="1">ROUND(INDIRECT(ADDRESS(ROW()+(0), COLUMN()+(-2), 1))*INDIRECT(ADDRESS(ROW()+(0), COLUMN()+(-1), 1)), 2)</f>
        <v>17778.2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0.012</v>
      </c>
      <c r="G15" s="14">
        <v>396835</v>
      </c>
      <c r="H15" s="14">
        <f ca="1">ROUND(INDIRECT(ADDRESS(ROW()+(0), COLUMN()+(-2), 1))*INDIRECT(ADDRESS(ROW()+(0), COLUMN()+(-1), 1)), 2)</f>
        <v>4762.02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26559.8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0.036</v>
      </c>
      <c r="G18" s="14">
        <v>26456.3</v>
      </c>
      <c r="H18" s="14">
        <f ca="1">ROUND(INDIRECT(ADDRESS(ROW()+(0), COLUMN()+(-2), 1))*INDIRECT(ADDRESS(ROW()+(0), COLUMN()+(-1), 1)), 2)</f>
        <v>952.43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952.43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102937</v>
      </c>
      <c r="H21" s="14">
        <f ca="1">ROUND(INDIRECT(ADDRESS(ROW()+(0), COLUMN()+(-2), 1))*INDIRECT(ADDRESS(ROW()+(0), COLUMN()+(-1), 1))/100, 2)</f>
        <v>2058.74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104996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