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<sst xmlns="http://schemas.openxmlformats.org/spreadsheetml/2006/main" count="36" uniqueCount="36">
  <si>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</si>
  <si>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ANE011</t>
  </si>
  <si>
    <t xml:space="preserve">m²</t>
  </si>
  <si>
    <t xml:space="preserve">Encachado en caja para base de solera, con agregados reciclados.</t>
  </si>
  <si>
    <r>
      <rPr>
        <sz val="8.25"/>
        <color rgb="FF000000"/>
        <rFont val="Arial"/>
        <family val="2"/>
      </rPr>
      <t xml:space="preserve">Encachado en caja para base de solera de 20 cm de espesor, mediante relleno y extendido en tongadas de espesor no superior a 20 cm de agregado reciclado de concreto de 40 a 80 mm de diámetro; y posterior compactación mediante equipo manual con bandeja vibrante, sobre la explanada homogénea y nivelada. El precio no incluye la ejecución de la explanada.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</si>
  <si>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</si>
  <si>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</si>
  <si>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</si>
  <si>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</si>
  <si>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</si>
  <si>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</si>
  <si>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</si>
  <si>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mt01aro010h</t>
  </si>
  <si>
    <t xml:space="preserve">t</t>
  </si>
  <si>
    <t xml:space="preserve">Agregado reciclado de concreto, de granulometría comprendida entre 40 y 80 mm, suministrado mediante camión.</t>
  </si>
  <si>
    <t xml:space="preserve">Subtotal materiales:</t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</si>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</sst>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69.36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0.512</v>
      </c>
      <c r="G10" s="14">
        <v>24274.3</v>
      </c>
      <c r="H10" s="14">
        <f ca="1">ROUND(INDIRECT(ADDRESS(ROW()+(0), COLUMN()+(-2), 1))*INDIRECT(ADDRESS(ROW()+(0), COLUMN()+(-1), 1)), 2)</f>
        <v>12428.4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12428.4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0.013</v>
      </c>
      <c r="G13" s="13">
        <v>114662</v>
      </c>
      <c r="H13" s="13">
        <f ca="1">ROUND(INDIRECT(ADDRESS(ROW()+(0), COLUMN()+(-2), 1))*INDIRECT(ADDRESS(ROW()+(0), COLUMN()+(-1), 1)), 2)</f>
        <v>1490.6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0.013</v>
      </c>
      <c r="G14" s="13">
        <v>18212.5</v>
      </c>
      <c r="H14" s="13">
        <f ca="1">ROUND(INDIRECT(ADDRESS(ROW()+(0), COLUMN()+(-2), 1))*INDIRECT(ADDRESS(ROW()+(0), COLUMN()+(-1), 1)), 2)</f>
        <v>236.76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0.013</v>
      </c>
      <c r="G15" s="14">
        <v>302574</v>
      </c>
      <c r="H15" s="14">
        <f ca="1">ROUND(INDIRECT(ADDRESS(ROW()+(0), COLUMN()+(-2), 1))*INDIRECT(ADDRESS(ROW()+(0), COLUMN()+(-1), 1)), 2)</f>
        <v>3933.47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5660.83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0.281</v>
      </c>
      <c r="G18" s="14">
        <v>19175.8</v>
      </c>
      <c r="H18" s="14">
        <f ca="1">ROUND(INDIRECT(ADDRESS(ROW()+(0), COLUMN()+(-2), 1))*INDIRECT(ADDRESS(ROW()+(0), COLUMN()+(-1), 1)), 2)</f>
        <v>5388.4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5388.4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23477.7</v>
      </c>
      <c r="H21" s="14">
        <f ca="1">ROUND(INDIRECT(ADDRESS(ROW()+(0), COLUMN()+(-2), 1))*INDIRECT(ADDRESS(ROW()+(0), COLUMN()+(-1), 1))/100, 2)</f>
        <v>469.55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23947.2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