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<sst xmlns="http://schemas.openxmlformats.org/spreadsheetml/2006/main" count="35" uniqueCount="35">
  <si>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</si>
  <si>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</si>
  <si>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</si>
  <si>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</si>
  <si>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en losa de cimentación, con una pendiente mínima del 3%, para la evacuación de aguas residuales y/o pluviales, formado por tubo de PVC liso, serie SN-4, rigidez anular nominal 4 kN/m², de 200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</si>
  <si>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</si>
  <si>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</si>
  <si>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</si>
  <si>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</si>
  <si>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</si>
  <si>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</si>
  <si>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</si>
  <si>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mt11tpb020m</t>
  </si>
  <si>
    <t xml:space="preserve">m</t>
  </si>
  <si>
    <t xml:space="preserve">Tubo de PVC liso, para saneamiento enterrado sin presión, serie SN-4, rigidez anular nominal 4 kN/m², de 200 mm de diámetro exterior y 4,9 mm de espesor, incluso juntas de goma.</t>
  </si>
  <si>
    <t xml:space="preserve">mt11tpb021m</t>
  </si>
  <si>
    <t xml:space="preserve">Ud</t>
  </si>
  <si>
    <t xml:space="preserve">Repercusión, por m de tubería, de accesorios, uniones y piezas especiales para tubo de PVC liso, para saneamiento enterrado sin presión, serie SN-4,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</si>
  <si>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</si>
  <si>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</si>
  <si>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</si>
  <si>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</si>
  <si>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</si>
  <si>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</si>
  <si>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</si>
  <si>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</si>
  <si>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</si>
  <si>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</si>
  <si>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</si>
  <si>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</si>
  <si>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</si>
  <si>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</si>
  <si>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</si>
  <si>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$ 5.485,72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</si>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</sst>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60388.5</v>
      </c>
      <c r="H10" s="12">
        <f ca="1">ROUND(INDIRECT(ADDRESS(ROW()+(0), COLUMN()+(-2), 1))*INDIRECT(ADDRESS(ROW()+(0), COLUMN()+(-1), 1)), 2)</f>
        <v>63407.9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18116.5</v>
      </c>
      <c r="H11" s="12">
        <f ca="1">ROUND(INDIRECT(ADDRESS(ROW()+(0), COLUMN()+(-2), 1))*INDIRECT(ADDRESS(ROW()+(0), COLUMN()+(-1), 1)), 2)</f>
        <v>36233.1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56447.2</v>
      </c>
      <c r="H12" s="14">
        <f ca="1">ROUND(INDIRECT(ADDRESS(ROW()+(0), COLUMN()+(-2), 1))*INDIRECT(ADDRESS(ROW()+(0), COLUMN()+(-1), 1)), 2)</f>
        <v>169.34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99810.3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26179.2</v>
      </c>
      <c r="H15" s="12">
        <f ca="1">ROUND(INDIRECT(ADDRESS(ROW()+(0), COLUMN()+(-2), 1))*INDIRECT(ADDRESS(ROW()+(0), COLUMN()+(-1), 1)), 2)</f>
        <v>5680.88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0.109</v>
      </c>
      <c r="G16" s="14">
        <v>19008.4</v>
      </c>
      <c r="H16" s="14">
        <f ca="1">ROUND(INDIRECT(ADDRESS(ROW()+(0), COLUMN()+(-2), 1))*INDIRECT(ADDRESS(ROW()+(0), COLUMN()+(-1), 1)), 2)</f>
        <v>2071.92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7752.8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107563</v>
      </c>
      <c r="H19" s="14">
        <f ca="1">ROUND(INDIRECT(ADDRESS(ROW()+(0), COLUMN()+(-2), 1))*INDIRECT(ADDRESS(ROW()+(0), COLUMN()+(-1), 1))/100, 2)</f>
        <v>2151.26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109714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