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<sst xmlns="http://schemas.openxmlformats.org/spreadsheetml/2006/main" count="43" uniqueCount="43">
  <si>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</si>
  <si>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</si>
  <si>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</si>
  <si>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</si>
  <si>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4 barras corrugadas de 16 mm de diámetro y 100 cm de longitud, de acero Grado 60 (fy=4200 kg/cm²), fijadas con resina epoxi cada 400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</si>
  <si>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</si>
  <si>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</si>
  <si>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</si>
  <si>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</si>
  <si>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</si>
  <si>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</si>
  <si>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</si>
  <si>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</si>
  <si>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</si>
  <si>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</si>
  <si>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</si>
  <si>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</si>
  <si>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</si>
  <si>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Subtotal materiales:</t>
  </si>
  <si>
    <t xml:space="preserve">Equipo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</si>
  <si>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</si>
  <si>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</si>
  <si>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</si>
  <si>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</si>
  <si>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</si>
  <si>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</si>
  <si>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</si>
  <si>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</si>
  <si>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</si>
  <si>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</si>
  <si>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</si>
  <si>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</si>
  <si>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</si>
  <si>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</si>
  <si>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</si>
  <si>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</si>
  <si>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</si>
  <si>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</si>
  <si>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</si>
  <si>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</si>
  <si>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</si>
  <si>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$ 5.939,68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</si>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</sst>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119699</v>
      </c>
      <c r="H10" s="12">
        <f ca="1">ROUND(INDIRECT(ADDRESS(ROW()+(0), COLUMN()+(-2), 1))*INDIRECT(ADDRESS(ROW()+(0), COLUMN()+(-1), 1)), 2)</f>
        <v>77804.3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2102.8</v>
      </c>
      <c r="H11" s="14">
        <f ca="1">ROUND(INDIRECT(ADDRESS(ROW()+(0), COLUMN()+(-2), 1))*INDIRECT(ADDRESS(ROW()+(0), COLUMN()+(-1), 1)), 2)</f>
        <v>33224.2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111029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183728</v>
      </c>
      <c r="H14" s="12">
        <f ca="1">ROUND(INDIRECT(ADDRESS(ROW()+(0), COLUMN()+(-2), 1))*INDIRECT(ADDRESS(ROW()+(0), COLUMN()+(-1), 1)), 2)</f>
        <v>80840.2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92881.4</v>
      </c>
      <c r="H15" s="12">
        <f ca="1">ROUND(INDIRECT(ADDRESS(ROW()+(0), COLUMN()+(-2), 1))*INDIRECT(ADDRESS(ROW()+(0), COLUMN()+(-1), 1)), 2)</f>
        <v>40867.8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2.898</v>
      </c>
      <c r="G16" s="14">
        <v>4352.93</v>
      </c>
      <c r="H16" s="14">
        <f ca="1">ROUND(INDIRECT(ADDRESS(ROW()+(0), COLUMN()+(-2), 1))*INDIRECT(ADDRESS(ROW()+(0), COLUMN()+(-1), 1)), 2)</f>
        <v>12614.8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134323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0.989</v>
      </c>
      <c r="G19" s="12">
        <v>26513</v>
      </c>
      <c r="H19" s="12">
        <f ca="1">ROUND(INDIRECT(ADDRESS(ROW()+(0), COLUMN()+(-2), 1))*INDIRECT(ADDRESS(ROW()+(0), COLUMN()+(-1), 1)), 2)</f>
        <v>26221.4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0.989</v>
      </c>
      <c r="G20" s="14">
        <v>19805.7</v>
      </c>
      <c r="H20" s="14">
        <f ca="1">ROUND(INDIRECT(ADDRESS(ROW()+(0), COLUMN()+(-2), 1))*INDIRECT(ADDRESS(ROW()+(0), COLUMN()+(-1), 1)), 2)</f>
        <v>19587.8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45809.2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291161</v>
      </c>
      <c r="H23" s="14">
        <f ca="1">ROUND(INDIRECT(ADDRESS(ROW()+(0), COLUMN()+(-2), 1))*INDIRECT(ADDRESS(ROW()+(0), COLUMN()+(-1), 1))/100, 2)</f>
        <v>5823.21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296984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