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<sst xmlns="http://schemas.openxmlformats.org/spreadsheetml/2006/main" count="35" uniqueCount="35">
  <si>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</si>
  <si>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CHA010</t>
  </si>
  <si>
    <t xml:space="preserve">kg</t>
  </si>
  <si>
    <t xml:space="preserve">Acero para concreto.</t>
  </si>
  <si>
    <r>
      <rPr>
        <sz val="8.25"/>
        <color rgb="FF000000"/>
        <rFont val="Arial"/>
        <family val="2"/>
      </rPr>
      <t xml:space="preserve">Acero Grado 60 (fy=4200 kg/cm²) para figurado del acero (corte y doblez) y armado en losa de cimentación. Incluso alambre de atar y separadores.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</si>
  <si>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</si>
  <si>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</si>
  <si>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</si>
  <si>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</si>
  <si>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</si>
  <si>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</si>
  <si>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</si>
  <si>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mt07sep010aa</t>
  </si>
  <si>
    <t xml:space="preserve">Ud</t>
  </si>
  <si>
    <t xml:space="preserve">Separador homologado de plástico, para armaduras de cimentaciones de varios diámetros.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</si>
  <si>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</si>
  <si>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</si>
  <si>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</si>
  <si>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</si>
  <si>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</si>
  <si>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</si>
  <si>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</si>
  <si>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</si>
  <si>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</si>
  <si>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</si>
  <si>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</si>
  <si>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</si>
  <si>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</si>
  <si>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</si>
  <si>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</si>
  <si>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</si>
  <si>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</si>
  <si>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</si>
  <si>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$ 57,64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</si>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</sst>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</v>
      </c>
      <c r="G10" s="12">
        <v>354.01</v>
      </c>
      <c r="H10" s="12">
        <f ca="1">ROUND(INDIRECT(ADDRESS(ROW()+(0), COLUMN()+(-2), 1))*INDIRECT(ADDRESS(ROW()+(0), COLUMN()+(-1), 1)), 2)</f>
        <v>21.24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1.02</v>
      </c>
      <c r="G11" s="12">
        <v>2109.85</v>
      </c>
      <c r="H11" s="12">
        <f ca="1">ROUND(INDIRECT(ADDRESS(ROW()+(0), COLUMN()+(-2), 1))*INDIRECT(ADDRESS(ROW()+(0), COLUMN()+(-1), 1)), 2)</f>
        <v>2152.05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0.005</v>
      </c>
      <c r="G12" s="14">
        <v>3289.66</v>
      </c>
      <c r="H12" s="14">
        <f ca="1">ROUND(INDIRECT(ADDRESS(ROW()+(0), COLUMN()+(-2), 1))*INDIRECT(ADDRESS(ROW()+(0), COLUMN()+(-1), 1)), 2)</f>
        <v>16.45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2189.74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0.011</v>
      </c>
      <c r="G15" s="12">
        <v>27708.1</v>
      </c>
      <c r="H15" s="12">
        <f ca="1">ROUND(INDIRECT(ADDRESS(ROW()+(0), COLUMN()+(-2), 1))*INDIRECT(ADDRESS(ROW()+(0), COLUMN()+(-1), 1)), 2)</f>
        <v>304.79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0.016</v>
      </c>
      <c r="G16" s="14">
        <v>20698.4</v>
      </c>
      <c r="H16" s="14">
        <f ca="1">ROUND(INDIRECT(ADDRESS(ROW()+(0), COLUMN()+(-2), 1))*INDIRECT(ADDRESS(ROW()+(0), COLUMN()+(-1), 1)), 2)</f>
        <v>331.17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635.96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2825.7</v>
      </c>
      <c r="H19" s="14">
        <f ca="1">ROUND(INDIRECT(ADDRESS(ROW()+(0), COLUMN()+(-2), 1))*INDIRECT(ADDRESS(ROW()+(0), COLUMN()+(-1), 1))/100, 2)</f>
        <v>56.51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2882.21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