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<sst xmlns="http://schemas.openxmlformats.org/spreadsheetml/2006/main" count="64" uniqueCount="64">
  <si>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</si>
  <si>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CNE010</t>
  </si>
  <si>
    <t xml:space="preserve">m³</t>
  </si>
  <si>
    <t xml:space="preserve">Enano de cimentación.</t>
  </si>
  <si>
    <r>
      <rPr>
        <sz val="8.25"/>
        <color rgb="FF000000"/>
        <rFont val="Arial"/>
        <family val="2"/>
      </rPr>
      <t xml:space="preserve">Enano de cimentación de concreto armado para columnas, realizado con concreto f'c=210 kg/cm² (21 MPa), clase de exposición F0 S0 P0 C0, tamaño máximo del agregado 12,5 mm, manejabilidad blanda, preparado en obra, y fundido con medios manuales, y acero Grado 60 (fy=4200 kg/cm²), con una cuantía aproximada de 95 kg/m³. Incluso alambre de atar y separadores. El precio incluye el figurado del acero (corte y doblez) en el área de trabajo, en obra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</si>
  <si>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</si>
  <si>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</si>
  <si>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</si>
  <si>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</si>
  <si>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</si>
  <si>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</si>
  <si>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</si>
  <si>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</si>
  <si>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</si>
  <si>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</si>
  <si>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</si>
  <si>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</si>
  <si>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</si>
  <si>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</si>
  <si>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</si>
  <si>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</si>
  <si>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</si>
  <si>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</si>
  <si>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</si>
  <si>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</si>
  <si>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</si>
  <si>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</si>
  <si>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</si>
  <si>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</si>
  <si>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</si>
  <si>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</si>
  <si>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</si>
  <si>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</si>
  <si>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</si>
  <si>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</si>
  <si>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</si>
  <si>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</si>
  <si>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</si>
  <si>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</si>
  <si>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</si>
  <si>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</si>
  <si>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</si>
  <si>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</si>
  <si>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</si>
  <si>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</si>
  <si>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</si>
  <si>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</si>
  <si>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</si>
  <si>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</si>
  <si>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</si>
  <si>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</si>
  <si>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</si>
  <si>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</si>
  <si>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</si>
  <si>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</si>
  <si>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</si>
  <si>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</si>
  <si>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</si>
  <si>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</si>
  <si>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</si>
  <si>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</si>
  <si>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</si>
  <si>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$ 25.773,42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</si>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</sst>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7.83" customWidth="1"/>
    <col min="6" max="6" width="12.24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184.96</v>
      </c>
      <c r="H10" s="12">
        <f ca="1">ROUND(INDIRECT(ADDRESS(ROW()+(0), COLUMN()+(-2), 1))*INDIRECT(ADDRESS(ROW()+(0), COLUMN()+(-1), 1)), 2)</f>
        <v>2219.52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99.75</v>
      </c>
      <c r="G11" s="12">
        <v>2109.85</v>
      </c>
      <c r="H11" s="12">
        <f ca="1">ROUND(INDIRECT(ADDRESS(ROW()+(0), COLUMN()+(-2), 1))*INDIRECT(ADDRESS(ROW()+(0), COLUMN()+(-1), 1)), 2)</f>
        <v>210458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0.95</v>
      </c>
      <c r="G12" s="12">
        <v>3289.66</v>
      </c>
      <c r="H12" s="12">
        <f ca="1">ROUND(INDIRECT(ADDRESS(ROW()+(0), COLUMN()+(-2), 1))*INDIRECT(ADDRESS(ROW()+(0), COLUMN()+(-1), 1)), 2)</f>
        <v>3125.18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0.226</v>
      </c>
      <c r="G13" s="12">
        <v>3289.66</v>
      </c>
      <c r="H13" s="12">
        <f ca="1">ROUND(INDIRECT(ADDRESS(ROW()+(0), COLUMN()+(-2), 1))*INDIRECT(ADDRESS(ROW()+(0), COLUMN()+(-1), 1)), 2)</f>
        <v>743.46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0.582</v>
      </c>
      <c r="G14" s="12">
        <v>77925</v>
      </c>
      <c r="H14" s="12">
        <f ca="1">ROUND(INDIRECT(ADDRESS(ROW()+(0), COLUMN()+(-2), 1))*INDIRECT(ADDRESS(ROW()+(0), COLUMN()+(-1), 1)), 2)</f>
        <v>45352.4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0.873</v>
      </c>
      <c r="G15" s="12">
        <v>56407.7</v>
      </c>
      <c r="H15" s="12">
        <f ca="1">ROUND(INDIRECT(ADDRESS(ROW()+(0), COLUMN()+(-2), 1))*INDIRECT(ADDRESS(ROW()+(0), COLUMN()+(-1), 1)), 2)</f>
        <v>49243.9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376.32</v>
      </c>
      <c r="G16" s="14">
        <v>484.68</v>
      </c>
      <c r="H16" s="14">
        <f ca="1">ROUND(INDIRECT(ADDRESS(ROW()+(0), COLUMN()+(-2), 1))*INDIRECT(ADDRESS(ROW()+(0), COLUMN()+(-1), 1)), 2)</f>
        <v>182395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493537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0.73</v>
      </c>
      <c r="G19" s="14">
        <v>8779.49</v>
      </c>
      <c r="H19" s="14">
        <f ca="1">ROUND(INDIRECT(ADDRESS(ROW()+(0), COLUMN()+(-2), 1))*INDIRECT(ADDRESS(ROW()+(0), COLUMN()+(-1), 1)), 2)</f>
        <v>6409.03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6409.03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1.224</v>
      </c>
      <c r="G22" s="12">
        <v>27708.1</v>
      </c>
      <c r="H22" s="12">
        <f ca="1">ROUND(INDIRECT(ADDRESS(ROW()+(0), COLUMN()+(-2), 1))*INDIRECT(ADDRESS(ROW()+(0), COLUMN()+(-1), 1)), 2)</f>
        <v>33914.7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1.53</v>
      </c>
      <c r="G23" s="12">
        <v>20698.4</v>
      </c>
      <c r="H23" s="12">
        <f ca="1">ROUND(INDIRECT(ADDRESS(ROW()+(0), COLUMN()+(-2), 1))*INDIRECT(ADDRESS(ROW()+(0), COLUMN()+(-1), 1)), 2)</f>
        <v>31668.6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1.409</v>
      </c>
      <c r="G24" s="12">
        <v>19175.8</v>
      </c>
      <c r="H24" s="12">
        <f ca="1">ROUND(INDIRECT(ADDRESS(ROW()+(0), COLUMN()+(-2), 1))*INDIRECT(ADDRESS(ROW()+(0), COLUMN()+(-1), 1)), 2)</f>
        <v>27018.7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1.476</v>
      </c>
      <c r="G25" s="12">
        <v>19489.5</v>
      </c>
      <c r="H25" s="12">
        <f ca="1">ROUND(INDIRECT(ADDRESS(ROW()+(0), COLUMN()+(-2), 1))*INDIRECT(ADDRESS(ROW()+(0), COLUMN()+(-1), 1)), 2)</f>
        <v>28766.6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0.094</v>
      </c>
      <c r="G26" s="12">
        <v>27708.1</v>
      </c>
      <c r="H26" s="12">
        <f ca="1">ROUND(INDIRECT(ADDRESS(ROW()+(0), COLUMN()+(-2), 1))*INDIRECT(ADDRESS(ROW()+(0), COLUMN()+(-1), 1)), 2)</f>
        <v>2604.56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0.376</v>
      </c>
      <c r="G27" s="14">
        <v>20698.4</v>
      </c>
      <c r="H27" s="14">
        <f ca="1">ROUND(INDIRECT(ADDRESS(ROW()+(0), COLUMN()+(-2), 1))*INDIRECT(ADDRESS(ROW()+(0), COLUMN()+(-1), 1)), 2)</f>
        <v>7782.61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131756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631701</v>
      </c>
      <c r="H30" s="14">
        <f ca="1">ROUND(INDIRECT(ADDRESS(ROW()+(0), COLUMN()+(-2), 1))*INDIRECT(ADDRESS(ROW()+(0), COLUMN()+(-1), 1))/100, 2)</f>
        <v>12634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644335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