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<sst xmlns="http://schemas.openxmlformats.org/spreadsheetml/2006/main" count="28" uniqueCount="28">
  <si>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</si>
  <si>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CSZ020</t>
  </si>
  <si>
    <t xml:space="preserve">m²</t>
  </si>
  <si>
    <t xml:space="preserve">Sistema de encofrado en zapata de cimentación.</t>
  </si>
  <si>
    <r>
      <rPr>
        <b/>
        <sz val="7.80"/>
        <color rgb="FF000000"/>
        <rFont val="Arial"/>
        <family val="2"/>
      </rPr>
      <t xml:space="preserve">Formación de encofrado perdido de mampostería de bloque de concreto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de 12 cm de espesor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en zapata de cimentación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</si>
  <si>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</si>
  <si>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</si>
  <si>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</si>
  <si>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</si>
  <si>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</si>
  <si>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</si>
  <si>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mt02bhg010b</t>
  </si>
  <si>
    <t xml:space="preserve">Ud</t>
  </si>
  <si>
    <t xml:space="preserve">Bloque hueco de concreto, para revestir, color gris, 40x20x12 cm, resistencia normalizada R10 (10 N/mm²), incluso parte proporcional de piezas especiales: zunchos y medios.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</si>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</sst>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7.32" customWidth="1"/>
    <col min="5" max="5" width="7.14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12.600000</v>
      </c>
      <c r="F8" s="16">
        <v>1152.530000</v>
      </c>
      <c r="G8" s="16">
        <f ca="1">ROUND(INDIRECT(ADDRESS(ROW()+(0), COLUMN()+(-2), 1))*INDIRECT(ADDRESS(ROW()+(0), COLUMN()+(-1), 1)), 2)</f>
        <v>14521.880000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0.009000</v>
      </c>
      <c r="F9" s="20">
        <v>302023.290000</v>
      </c>
      <c r="G9" s="20">
        <f ca="1">ROUND(INDIRECT(ADDRESS(ROW()+(0), COLUMN()+(-2), 1))*INDIRECT(ADDRESS(ROW()+(0), COLUMN()+(-1), 1)), 2)</f>
        <v>2718.210000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0.625000</v>
      </c>
      <c r="F10" s="20">
        <v>11274.890000</v>
      </c>
      <c r="G10" s="20">
        <f ca="1">ROUND(INDIRECT(ADDRESS(ROW()+(0), COLUMN()+(-2), 1))*INDIRECT(ADDRESS(ROW()+(0), COLUMN()+(-1), 1)), 2)</f>
        <v>7046.810000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0.312000</v>
      </c>
      <c r="F11" s="24">
        <v>7350.600000</v>
      </c>
      <c r="G11" s="24">
        <f ca="1">ROUND(INDIRECT(ADDRESS(ROW()+(0), COLUMN()+(-2), 1))*INDIRECT(ADDRESS(ROW()+(0), COLUMN()+(-1), 1)), 2)</f>
        <v>2293.390000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26580.290000</v>
      </c>
      <c r="G12" s="16">
        <f ca="1">ROUND(INDIRECT(ADDRESS(ROW()+(0), COLUMN()+(-2), 1))*INDIRECT(ADDRESS(ROW()+(0), COLUMN()+(-1), 1))/100, 2)</f>
        <v>531.610000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27111.900000</v>
      </c>
      <c r="G13" s="24">
        <f ca="1">ROUND(INDIRECT(ADDRESS(ROW()+(0), COLUMN()+(-2), 1))*INDIRECT(ADDRESS(ROW()+(0), COLUMN()+(-1), 1))/100, 2)</f>
        <v>813.360000</v>
      </c>
    </row>
    <row r="14" spans="1:7" ht="12.00" thickBot="1" customHeight="1">
      <c r="A14" s="25"/>
      <c r="B14" s="25"/>
      <c r="C14" s="26"/>
      <c r="D14" s="26"/>
      <c r="E14" s="27"/>
      <c r="F14" s="6" t="s">
        <v>27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27925.260000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</mergeCells>
  <pageMargins left="0.620079" right="0.472441" top="0.472441" bottom="0.472441" header="0.0" footer="0.0"/>
  <pageSetup paperSize="9" orientation="portrait"/>
  <rowBreaks count="0" manualBreakCount="0">
    </rowBreaks>
</worksheet>
</file>