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<sst xmlns="http://schemas.openxmlformats.org/spreadsheetml/2006/main" count="34" uniqueCount="34">
  <si>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</si>
  <si>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DDC020</t>
  </si>
  <si>
    <t xml:space="preserve">m³</t>
  </si>
  <si>
    <t xml:space="preserve">Demolición de muro de concreto armado.</t>
  </si>
  <si>
    <r>
      <rPr>
        <sz val="8.25"/>
        <color rgb="FF000000"/>
        <rFont val="Arial"/>
        <family val="2"/>
      </rPr>
      <t xml:space="preserve">Demolición de muro de contención de concreto armado con retroexcavadora con martillo rompedor y equipo de oxicorte,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</si>
  <si>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</si>
  <si>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</si>
  <si>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</si>
  <si>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</si>
  <si>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</si>
  <si>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</si>
  <si>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</si>
  <si>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mq01exn050c</t>
  </si>
  <si>
    <t xml:space="preserve">h</t>
  </si>
  <si>
    <t xml:space="preserve">Retroexcavadora sobre neumáticos, de 85 kW, con martillo rompedor.</t>
  </si>
  <si>
    <t xml:space="preserve">mq01ret010</t>
  </si>
  <si>
    <t xml:space="preserve">h</t>
  </si>
  <si>
    <t xml:space="preserve">Miniretrocargadora sobre neumáticos de 15 kW.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</si>
  <si>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</si>
  <si>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</si>
  <si>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</si>
  <si>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</si>
  <si>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</si>
  <si>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</si>
  <si>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</si>
  <si>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1ª soldador.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</si>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</sst>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44" customWidth="1"/>
    <col min="3" max="3" width="0.85" customWidth="1"/>
    <col min="4" max="4" width="7.48" customWidth="1"/>
    <col min="5" max="5" width="68.34" customWidth="1"/>
    <col min="6" max="6" width="10.71" customWidth="1"/>
    <col min="7" max="7" width="14.45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0.348</v>
      </c>
      <c r="G10" s="12">
        <v>185260</v>
      </c>
      <c r="H10" s="12">
        <f ca="1">ROUND(INDIRECT(ADDRESS(ROW()+(0), COLUMN()+(-2), 1))*INDIRECT(ADDRESS(ROW()+(0), COLUMN()+(-1), 1)), 2)</f>
        <v>64470.5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0.162</v>
      </c>
      <c r="G11" s="12">
        <v>116714</v>
      </c>
      <c r="H11" s="12">
        <f ca="1">ROUND(INDIRECT(ADDRESS(ROW()+(0), COLUMN()+(-2), 1))*INDIRECT(ADDRESS(ROW()+(0), COLUMN()+(-1), 1)), 2)</f>
        <v>18907.6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1.391</v>
      </c>
      <c r="G12" s="14">
        <v>21005.6</v>
      </c>
      <c r="H12" s="14">
        <f ca="1">ROUND(INDIRECT(ADDRESS(ROW()+(0), COLUMN()+(-2), 1))*INDIRECT(ADDRESS(ROW()+(0), COLUMN()+(-1), 1)), 2)</f>
        <v>29218.8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112597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1.677</v>
      </c>
      <c r="G15" s="12">
        <v>26974.2</v>
      </c>
      <c r="H15" s="12">
        <f ca="1">ROUND(INDIRECT(ADDRESS(ROW()+(0), COLUMN()+(-2), 1))*INDIRECT(ADDRESS(ROW()+(0), COLUMN()+(-1), 1)), 2)</f>
        <v>45235.7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0.419</v>
      </c>
      <c r="G16" s="14">
        <v>19175.8</v>
      </c>
      <c r="H16" s="14">
        <f ca="1">ROUND(INDIRECT(ADDRESS(ROW()+(0), COLUMN()+(-2), 1))*INDIRECT(ADDRESS(ROW()+(0), COLUMN()+(-1), 1)), 2)</f>
        <v>8034.66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53270.3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165867</v>
      </c>
      <c r="H19" s="14">
        <f ca="1">ROUND(INDIRECT(ADDRESS(ROW()+(0), COLUMN()+(-2), 1))*INDIRECT(ADDRESS(ROW()+(0), COLUMN()+(-1), 1))/100, 2)</f>
        <v>3317.35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169185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