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<sst xmlns="http://schemas.openxmlformats.org/spreadsheetml/2006/main" count="28" uniqueCount="28">
  <si>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</si>
  <si>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DDS030</t>
  </si>
  <si>
    <t xml:space="preserve">m³</t>
  </si>
  <si>
    <t xml:space="preserve">Demolición de cimentación de concreto.</t>
  </si>
  <si>
    <r>
      <rPr>
        <sz val="8.25"/>
        <color rgb="FF000000"/>
        <rFont val="Arial"/>
        <family val="2"/>
      </rPr>
      <t xml:space="preserve">Demolición de zapata de concreto simple, de hasta 1,5 m de profundidad máxima, con retroexcavadora con martillo rompedor, y carga mecánica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</si>
  <si>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</si>
  <si>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</si>
  <si>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</si>
  <si>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</si>
  <si>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</si>
  <si>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</si>
  <si>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</t>
  </si>
  <si>
    <t xml:space="preserve">mq01exn050c</t>
  </si>
  <si>
    <t xml:space="preserve">h</t>
  </si>
  <si>
    <t xml:space="preserve">Retroexcavadora sobre neumáticos, de 85 kW, con martillo rompedor.</t>
  </si>
  <si>
    <t xml:space="preserve">mq01ret010</t>
  </si>
  <si>
    <t xml:space="preserve">h</t>
  </si>
  <si>
    <t xml:space="preserve">Miniretrocargadora sobre neumáticos de 15 kW.</t>
  </si>
  <si>
    <t xml:space="preserve">Subtotal equipo:</t>
  </si>
  <si>
    <t xml:space="preserve">Mano de obra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</si>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</sst>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0.68" customWidth="1"/>
    <col min="4" max="4" width="9.69" customWidth="1"/>
    <col min="5" max="5" width="60.52" customWidth="1"/>
    <col min="6" max="6" width="12.07" customWidth="1"/>
    <col min="7" max="7" width="15.81" customWidth="1"/>
    <col min="8" max="8" width="15.4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0.696</v>
      </c>
      <c r="G10" s="12">
        <v>185260</v>
      </c>
      <c r="H10" s="12">
        <f ca="1">ROUND(INDIRECT(ADDRESS(ROW()+(0), COLUMN()+(-2), 1))*INDIRECT(ADDRESS(ROW()+(0), COLUMN()+(-1), 1)), 2)</f>
        <v>128941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0.29</v>
      </c>
      <c r="G11" s="14">
        <v>116714</v>
      </c>
      <c r="H11" s="14">
        <f ca="1">ROUND(INDIRECT(ADDRESS(ROW()+(0), COLUMN()+(-2), 1))*INDIRECT(ADDRESS(ROW()+(0), COLUMN()+(-1), 1)), 2)</f>
        <v>33847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162788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3">
        <v>0.14</v>
      </c>
      <c r="G14" s="14">
        <v>19175.8</v>
      </c>
      <c r="H14" s="14">
        <f ca="1">ROUND(INDIRECT(ADDRESS(ROW()+(0), COLUMN()+(-2), 1))*INDIRECT(ADDRESS(ROW()+(0), COLUMN()+(-1), 1)), 2)</f>
        <v>2684.61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2684.61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165473</v>
      </c>
      <c r="H17" s="14">
        <f ca="1">ROUND(INDIRECT(ADDRESS(ROW()+(0), COLUMN()+(-2), 1))*INDIRECT(ADDRESS(ROW()+(0), COLUMN()+(-1), 1))/100, 2)</f>
        <v>3309.45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1)),INDIRECT(ADDRESS(ROW()+(-6), COLUMN()+(0), 1))), 2)</f>
        <v>168782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