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<sst xmlns="http://schemas.openxmlformats.org/spreadsheetml/2006/main" count="31" uniqueCount="31">
  <si>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</si>
  <si>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DDS010</t>
  </si>
  <si>
    <t xml:space="preserve">m³</t>
  </si>
  <si>
    <t xml:space="preserve">Demolición de cimentación de cantería.</t>
  </si>
  <si>
    <r>
      <rPr>
        <sz val="7.80"/>
        <color rgb="FF000000"/>
        <rFont val="A"/>
        <family val="2"/>
      </rPr>
      <t xml:space="preserve">Demolición de cimentación de </t>
    </r>
    <r>
      <rPr>
        <b/>
        <sz val="7.80"/>
        <color rgb="FF000000"/>
        <rFont val="A"/>
        <family val="2"/>
      </rPr>
      <t xml:space="preserve">mampostería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de más de 1,5 m de profundidad máxima</t>
    </r>
    <r>
      <rPr>
        <sz val="7.80"/>
        <color rgb="FF000000"/>
        <rFont val="A"/>
        <family val="2"/>
      </rPr>
      <t xml:space="preserve">, con </t>
    </r>
    <r>
      <rPr>
        <b/>
        <sz val="7.80"/>
        <color rgb="FF000000"/>
        <rFont val="A"/>
        <family val="2"/>
      </rPr>
      <t xml:space="preserve">martillo neumático</t>
    </r>
    <r>
      <rPr>
        <sz val="7.80"/>
        <color rgb="FF000000"/>
        <rFont val="A"/>
        <family val="2"/>
      </rPr>
      <t xml:space="preserve">, y carga </t>
    </r>
    <r>
      <rPr>
        <b/>
        <sz val="7.80"/>
        <color rgb="FF000000"/>
        <rFont val="A"/>
        <family val="2"/>
      </rPr>
      <t xml:space="preserve">mecánica</t>
    </r>
    <r>
      <rPr>
        <sz val="7.80"/>
        <color rgb="FF000000"/>
        <rFont val="A"/>
        <family val="2"/>
      </rPr>
      <t xml:space="preserve">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</si>
  <si>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</si>
  <si>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</si>
  <si>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</si>
  <si>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</si>
  <si>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</si>
  <si>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</si>
  <si>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</si>
  <si>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</si>
  <si>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</si>
  <si>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</si>
  <si>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</si>
  <si>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</si>
  <si>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mq01ret010</t>
  </si>
  <si>
    <t xml:space="preserve">h</t>
  </si>
  <si>
    <t xml:space="preserve">Miniretrocargadora sobre neumáticos de 15 kW.</t>
  </si>
  <si>
    <t xml:space="preserve">mo111</t>
  </si>
  <si>
    <t xml:space="preserve">h</t>
  </si>
  <si>
    <t xml:space="preserve">Peón de obra blanca.</t>
  </si>
  <si>
    <t xml:space="preserve">mo110</t>
  </si>
  <si>
    <t xml:space="preserve">h</t>
  </si>
  <si>
    <t xml:space="preserve">Ayudante entendido.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</si>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</sst>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09" customWidth="1"/>
    <col min="2" max="2" width="5.97" customWidth="1"/>
    <col min="3" max="3" width="4.08" customWidth="1"/>
    <col min="4" max="4" width="3.64" customWidth="1"/>
    <col min="5" max="5" width="48.38" customWidth="1"/>
    <col min="6" max="6" width="10.35" customWidth="1"/>
    <col min="7" max="7" width="17.49" customWidth="1"/>
    <col min="8" max="8" width="6.56" customWidth="1"/>
    <col min="9" max="9" width="3.64" customWidth="1"/>
    <col min="10" max="10" width="3.50" customWidth="1"/>
    <col min="11" max="11" width="3.3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2.860000</v>
      </c>
      <c r="G8" s="16">
        <v>7974.190000</v>
      </c>
      <c r="H8" s="16">
        <f ca="1">ROUND(INDIRECT(ADDRESS(ROW()+(0), COLUMN()+(-2), 1))*INDIRECT(ADDRESS(ROW()+(0), COLUMN()+(-1), 1)), 2)</f>
        <v>22806.180000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1.430000</v>
      </c>
      <c r="G9" s="20">
        <v>13524.840000</v>
      </c>
      <c r="H9" s="20">
        <f ca="1">ROUND(INDIRECT(ADDRESS(ROW()+(0), COLUMN()+(-2), 1))*INDIRECT(ADDRESS(ROW()+(0), COLUMN()+(-1), 1)), 2)</f>
        <v>19340.520000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0.200000</v>
      </c>
      <c r="G10" s="20">
        <v>80035.000000</v>
      </c>
      <c r="H10" s="20">
        <f ca="1">ROUND(INDIRECT(ADDRESS(ROW()+(0), COLUMN()+(-2), 1))*INDIRECT(ADDRESS(ROW()+(0), COLUMN()+(-1), 1)), 2)</f>
        <v>16007.000000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1.908000</v>
      </c>
      <c r="G11" s="20">
        <v>7350.600000</v>
      </c>
      <c r="H11" s="20">
        <f ca="1">ROUND(INDIRECT(ADDRESS(ROW()+(0), COLUMN()+(-2), 1))*INDIRECT(ADDRESS(ROW()+(0), COLUMN()+(-1), 1)), 2)</f>
        <v>14024.940000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3.347000</v>
      </c>
      <c r="G12" s="24">
        <v>7502.970000</v>
      </c>
      <c r="H12" s="24">
        <f ca="1">ROUND(INDIRECT(ADDRESS(ROW()+(0), COLUMN()+(-2), 1))*INDIRECT(ADDRESS(ROW()+(0), COLUMN()+(-1), 1)), 2)</f>
        <v>25112.440000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97291.080000</v>
      </c>
      <c r="H13" s="16">
        <f ca="1">ROUND(INDIRECT(ADDRESS(ROW()+(0), COLUMN()+(-2), 1))*INDIRECT(ADDRESS(ROW()+(0), COLUMN()+(-1), 1))/100, 2)</f>
        <v>1945.820000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99236.900000</v>
      </c>
      <c r="H14" s="24">
        <f ca="1">ROUND(INDIRECT(ADDRESS(ROW()+(0), COLUMN()+(-2), 1))*INDIRECT(ADDRESS(ROW()+(0), COLUMN()+(-1), 1))/100, 2)</f>
        <v>2977.110000</v>
      </c>
      <c r="I14" s="24"/>
      <c r="J14" s="24"/>
      <c r="K14" s="24"/>
    </row>
    <row r="15" spans="1:11" ht="12.00" thickBot="1" customHeight="1">
      <c r="A15" s="25"/>
      <c r="B15" s="25"/>
      <c r="C15" s="26"/>
      <c r="D15" s="26"/>
      <c r="E15" s="26"/>
      <c r="F15" s="27"/>
      <c r="G15" s="6" t="s">
        <v>30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102214.010000</v>
      </c>
      <c r="I15" s="28"/>
      <c r="J15" s="28"/>
      <c r="K15" s="28"/>
    </row>
  </sheetData>
  <mergeCells count="31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  <mergeCell ref="A15:B15"/>
    <mergeCell ref="C15:D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