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<sst xmlns="http://schemas.openxmlformats.org/spreadsheetml/2006/main" count="28" uniqueCount="28">
  <si>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</si>
  <si>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DDS010</t>
  </si>
  <si>
    <t xml:space="preserve">m³</t>
  </si>
  <si>
    <t xml:space="preserve">Demolición de cimentación de cantería.</t>
  </si>
  <si>
    <r>
      <rPr>
        <sz val="7.80"/>
        <color rgb="FF000000"/>
        <rFont val="A"/>
        <family val="2"/>
      </rPr>
      <t xml:space="preserve">Demolición de cimentación de </t>
    </r>
    <r>
      <rPr>
        <b/>
        <sz val="7.80"/>
        <color rgb="FF000000"/>
        <rFont val="A"/>
        <family val="2"/>
      </rPr>
      <t xml:space="preserve">sillería</t>
    </r>
    <r>
      <rPr>
        <sz val="7.80"/>
        <color rgb="FF000000"/>
        <rFont val="A"/>
        <family val="2"/>
      </rPr>
      <t xml:space="preserve">, </t>
    </r>
    <r>
      <rPr>
        <b/>
        <sz val="7.80"/>
        <color rgb="FF000000"/>
        <rFont val="A"/>
        <family val="2"/>
      </rPr>
      <t xml:space="preserve">de más de 1,5 m de profundidad máxima</t>
    </r>
    <r>
      <rPr>
        <sz val="7.80"/>
        <color rgb="FF000000"/>
        <rFont val="A"/>
        <family val="2"/>
      </rPr>
      <t xml:space="preserve">, con </t>
    </r>
    <r>
      <rPr>
        <b/>
        <sz val="7.80"/>
        <color rgb="FF000000"/>
        <rFont val="A"/>
        <family val="2"/>
      </rPr>
      <t xml:space="preserve">martillo neumático</t>
    </r>
    <r>
      <rPr>
        <sz val="7.80"/>
        <color rgb="FF000000"/>
        <rFont val="A"/>
        <family val="2"/>
      </rPr>
      <t xml:space="preserve">, y carga </t>
    </r>
    <r>
      <rPr>
        <b/>
        <sz val="7.80"/>
        <color rgb="FF000000"/>
        <rFont val="A"/>
        <family val="2"/>
      </rPr>
      <t xml:space="preserve">manual</t>
    </r>
    <r>
      <rPr>
        <sz val="7.80"/>
        <color rgb="FF000000"/>
        <rFont val="A"/>
        <family val="2"/>
      </rPr>
      <t xml:space="preserve">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</si>
  <si>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</si>
  <si>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</si>
  <si>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</si>
  <si>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</si>
  <si>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</si>
  <si>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</si>
  <si>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</si>
  <si>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</si>
  <si>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</si>
  <si>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</si>
  <si>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</si>
  <si>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</si>
  <si>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mo111</t>
  </si>
  <si>
    <t xml:space="preserve">h</t>
  </si>
  <si>
    <t xml:space="preserve">Peón de obra blanca.</t>
  </si>
  <si>
    <t xml:space="preserve">mo110</t>
  </si>
  <si>
    <t xml:space="preserve">h</t>
  </si>
  <si>
    <t xml:space="preserve">Ayudante entendido.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</si>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</sst>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78" customWidth="1"/>
    <col min="2" max="2" width="7.29" customWidth="1"/>
    <col min="3" max="3" width="1.46" customWidth="1"/>
    <col min="4" max="4" width="6.27" customWidth="1"/>
    <col min="5" max="5" width="48.38" customWidth="1"/>
    <col min="6" max="6" width="10.35" customWidth="1"/>
    <col min="7" max="7" width="17.49" customWidth="1"/>
    <col min="8" max="8" width="10.49" customWidth="1"/>
    <col min="9" max="9" width="2.33" customWidth="1"/>
    <col min="10" max="10" width="2.19" customWidth="1"/>
    <col min="11" max="11" width="2.0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3.432000</v>
      </c>
      <c r="G8" s="16">
        <v>7974.190000</v>
      </c>
      <c r="H8" s="16">
        <f ca="1">ROUND(INDIRECT(ADDRESS(ROW()+(0), COLUMN()+(-2), 1))*INDIRECT(ADDRESS(ROW()+(0), COLUMN()+(-1), 1)), 2)</f>
        <v>27367.420000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1.716000</v>
      </c>
      <c r="G9" s="20">
        <v>13524.840000</v>
      </c>
      <c r="H9" s="20">
        <f ca="1">ROUND(INDIRECT(ADDRESS(ROW()+(0), COLUMN()+(-2), 1))*INDIRECT(ADDRESS(ROW()+(0), COLUMN()+(-1), 1)), 2)</f>
        <v>23208.630000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5.272000</v>
      </c>
      <c r="G10" s="20">
        <v>7350.600000</v>
      </c>
      <c r="H10" s="20">
        <f ca="1">ROUND(INDIRECT(ADDRESS(ROW()+(0), COLUMN()+(-2), 1))*INDIRECT(ADDRESS(ROW()+(0), COLUMN()+(-1), 1)), 2)</f>
        <v>38752.360000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3.766000</v>
      </c>
      <c r="G11" s="24">
        <v>7502.970000</v>
      </c>
      <c r="H11" s="24">
        <f ca="1">ROUND(INDIRECT(ADDRESS(ROW()+(0), COLUMN()+(-2), 1))*INDIRECT(ADDRESS(ROW()+(0), COLUMN()+(-1), 1)), 2)</f>
        <v>28256.190000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117584.600000</v>
      </c>
      <c r="H12" s="16">
        <f ca="1">ROUND(INDIRECT(ADDRESS(ROW()+(0), COLUMN()+(-2), 1))*INDIRECT(ADDRESS(ROW()+(0), COLUMN()+(-1), 1))/100, 2)</f>
        <v>2351.690000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119936.290000</v>
      </c>
      <c r="H13" s="24">
        <f ca="1">ROUND(INDIRECT(ADDRESS(ROW()+(0), COLUMN()+(-2), 1))*INDIRECT(ADDRESS(ROW()+(0), COLUMN()+(-1), 1))/100, 2)</f>
        <v>3598.090000</v>
      </c>
      <c r="I13" s="24"/>
      <c r="J13" s="24"/>
      <c r="K13" s="24"/>
    </row>
    <row r="14" spans="1:11" ht="12.00" thickBot="1" customHeight="1">
      <c r="A14" s="25"/>
      <c r="B14" s="25"/>
      <c r="C14" s="26"/>
      <c r="D14" s="26"/>
      <c r="E14" s="26"/>
      <c r="F14" s="27"/>
      <c r="G14" s="6" t="s">
        <v>27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123534.380000</v>
      </c>
      <c r="I14" s="28"/>
      <c r="J14" s="28"/>
      <c r="K14" s="28"/>
    </row>
  </sheetData>
  <mergeCells count="28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  <mergeCell ref="A13:B13"/>
    <mergeCell ref="C13:D13"/>
    <mergeCell ref="H13:K13"/>
    <mergeCell ref="A14:B14"/>
    <mergeCell ref="C14:D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