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<sst xmlns="http://schemas.openxmlformats.org/spreadsheetml/2006/main" count="91" uniqueCount="91">
  <si>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</si>
  <si>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EAF010</t>
  </si>
  <si>
    <t xml:space="preserve">m²</t>
  </si>
  <si>
    <t xml:space="preserve">Losa de viguetas metálicas.</t>
  </si>
  <si>
    <r>
      <rPr>
        <sz val="8.25"/>
        <color rgb="FF000000"/>
        <rFont val="Arial"/>
        <family val="2"/>
      </rPr>
      <t xml:space="preserve">Losa de 25 = 20+5 cm de canto, compuesto de: viguetas de acero laminado en caliente A 36, en perfiles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kg/m³, y malla electrosoldada tipo XX 50, 25x25 cm y Ø 4-4 mm, como armadura de reparto; montaje y desmontaje del sistema de encofrado. El precio incluye el figurado del acero (corte y doblez) en el área de trabajo, en obra, el armado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</si>
  <si>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</si>
  <si>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</si>
  <si>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</si>
  <si>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</si>
  <si>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</si>
  <si>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</si>
  <si>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</si>
  <si>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</si>
  <si>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</si>
  <si>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</si>
  <si>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</si>
  <si>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</si>
  <si>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</si>
  <si>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</si>
  <si>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</si>
  <si>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</si>
  <si>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</si>
  <si>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</si>
  <si>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</si>
  <si>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</si>
  <si>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</si>
  <si>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</si>
  <si>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</si>
  <si>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</si>
  <si>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</si>
  <si>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</si>
  <si>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</si>
  <si>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</si>
  <si>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</si>
  <si>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</si>
  <si>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</si>
  <si>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</si>
  <si>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</si>
  <si>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</si>
  <si>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</si>
  <si>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</si>
  <si>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</si>
  <si>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</si>
  <si>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</si>
  <si>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</si>
  <si>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</si>
  <si>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</si>
  <si>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</si>
  <si>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</si>
  <si>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</si>
  <si>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</si>
  <si>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</si>
  <si>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</si>
  <si>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</si>
  <si>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</si>
  <si>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</si>
  <si>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</si>
  <si>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</si>
  <si>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</si>
  <si>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</si>
  <si>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</si>
  <si>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</si>
  <si>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</si>
  <si>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</si>
  <si>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</si>
  <si>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</si>
  <si>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</si>
  <si>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</si>
  <si>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</si>
  <si>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</si>
  <si>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</si>
  <si>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</si>
  <si>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</si>
  <si>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</si>
  <si>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</si>
  <si>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</si>
  <si>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</si>
  <si>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</si>
  <si>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</si>
  <si>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</si>
  <si>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</si>
  <si>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</si>
  <si>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</si>
  <si>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</si>
  <si>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</si>
  <si>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</si>
  <si>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</si>
  <si>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</si>
  <si>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</si>
  <si>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$ 3.678,92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</si>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</sst>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54827.7</v>
      </c>
      <c r="H10" s="12">
        <f ca="1">ROUND(INDIRECT(ADDRESS(ROW()+(0), COLUMN()+(-2), 1))*INDIRECT(ADDRESS(ROW()+(0), COLUMN()+(-1), 1)), 2)</f>
        <v>5482.77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3575.88</v>
      </c>
      <c r="H11" s="12">
        <f ca="1">ROUND(INDIRECT(ADDRESS(ROW()+(0), COLUMN()+(-2), 1))*INDIRECT(ADDRESS(ROW()+(0), COLUMN()+(-1), 1)), 2)</f>
        <v>21455.3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3441.79</v>
      </c>
      <c r="H12" s="12">
        <f ca="1">ROUND(INDIRECT(ADDRESS(ROW()+(0), COLUMN()+(-2), 1))*INDIRECT(ADDRESS(ROW()+(0), COLUMN()+(-1), 1)), 2)</f>
        <v>44743.3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2">
        <v>2109.85</v>
      </c>
      <c r="H13" s="12">
        <f ca="1">ROUND(INDIRECT(ADDRESS(ROW()+(0), COLUMN()+(-2), 1))*INDIRECT(ADDRESS(ROW()+(0), COLUMN()+(-1), 1)), 2)</f>
        <v>3797.73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0.022</v>
      </c>
      <c r="G14" s="12">
        <v>3289.66</v>
      </c>
      <c r="H14" s="12">
        <f ca="1">ROUND(INDIRECT(ADDRESS(ROW()+(0), COLUMN()+(-2), 1))*INDIRECT(ADDRESS(ROW()+(0), COLUMN()+(-1), 1)), 2)</f>
        <v>72.37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1978.9</v>
      </c>
      <c r="H15" s="12">
        <f ca="1">ROUND(INDIRECT(ADDRESS(ROW()+(0), COLUMN()+(-2), 1))*INDIRECT(ADDRESS(ROW()+(0), COLUMN()+(-1), 1)), 2)</f>
        <v>2176.79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0.017</v>
      </c>
      <c r="G16" s="12">
        <v>3289.66</v>
      </c>
      <c r="H16" s="12">
        <f ca="1">ROUND(INDIRECT(ADDRESS(ROW()+(0), COLUMN()+(-2), 1))*INDIRECT(ADDRESS(ROW()+(0), COLUMN()+(-1), 1)), 2)</f>
        <v>55.92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0.044</v>
      </c>
      <c r="G17" s="12">
        <v>77925</v>
      </c>
      <c r="H17" s="12">
        <f ca="1">ROUND(INDIRECT(ADDRESS(ROW()+(0), COLUMN()+(-2), 1))*INDIRECT(ADDRESS(ROW()+(0), COLUMN()+(-1), 1)), 2)</f>
        <v>3428.7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0.067</v>
      </c>
      <c r="G18" s="12">
        <v>56407.7</v>
      </c>
      <c r="H18" s="12">
        <f ca="1">ROUND(INDIRECT(ADDRESS(ROW()+(0), COLUMN()+(-2), 1))*INDIRECT(ADDRESS(ROW()+(0), COLUMN()+(-1), 1)), 2)</f>
        <v>3779.31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28.672</v>
      </c>
      <c r="G19" s="14">
        <v>484.68</v>
      </c>
      <c r="H19" s="14">
        <f ca="1">ROUND(INDIRECT(ADDRESS(ROW()+(0), COLUMN()+(-2), 1))*INDIRECT(ADDRESS(ROW()+(0), COLUMN()+(-1), 1)), 2)</f>
        <v>13896.7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98888.9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0.056</v>
      </c>
      <c r="G22" s="12">
        <v>8779.49</v>
      </c>
      <c r="H22" s="12">
        <f ca="1">ROUND(INDIRECT(ADDRESS(ROW()+(0), COLUMN()+(-2), 1))*INDIRECT(ADDRESS(ROW()+(0), COLUMN()+(-1), 1)), 2)</f>
        <v>491.65</v>
      </c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0.012</v>
      </c>
      <c r="G23" s="12">
        <v>21005.6</v>
      </c>
      <c r="H23" s="12">
        <f ca="1">ROUND(INDIRECT(ADDRESS(ROW()+(0), COLUMN()+(-2), 1))*INDIRECT(ADDRESS(ROW()+(0), COLUMN()+(-1), 1)), 2)</f>
        <v>252.07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0.017</v>
      </c>
      <c r="G24" s="14">
        <v>8713.33</v>
      </c>
      <c r="H24" s="14">
        <f ca="1">ROUND(INDIRECT(ADDRESS(ROW()+(0), COLUMN()+(-2), 1))*INDIRECT(ADDRESS(ROW()+(0), COLUMN()+(-1), 1)), 2)</f>
        <v>148.13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891.85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0.104</v>
      </c>
      <c r="G27" s="12">
        <v>27708.1</v>
      </c>
      <c r="H27" s="12">
        <f ca="1">ROUND(INDIRECT(ADDRESS(ROW()+(0), COLUMN()+(-2), 1))*INDIRECT(ADDRESS(ROW()+(0), COLUMN()+(-1), 1)), 2)</f>
        <v>2881.64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0.104</v>
      </c>
      <c r="G28" s="12">
        <v>20698.4</v>
      </c>
      <c r="H28" s="12">
        <f ca="1">ROUND(INDIRECT(ADDRESS(ROW()+(0), COLUMN()+(-2), 1))*INDIRECT(ADDRESS(ROW()+(0), COLUMN()+(-1), 1)), 2)</f>
        <v>2152.64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0.081</v>
      </c>
      <c r="G29" s="12">
        <v>27708.1</v>
      </c>
      <c r="H29" s="12">
        <f ca="1">ROUND(INDIRECT(ADDRESS(ROW()+(0), COLUMN()+(-2), 1))*INDIRECT(ADDRESS(ROW()+(0), COLUMN()+(-1), 1)), 2)</f>
        <v>2244.35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0.081</v>
      </c>
      <c r="G30" s="12">
        <v>20698.4</v>
      </c>
      <c r="H30" s="12">
        <f ca="1">ROUND(INDIRECT(ADDRESS(ROW()+(0), COLUMN()+(-2), 1))*INDIRECT(ADDRESS(ROW()+(0), COLUMN()+(-1), 1)), 2)</f>
        <v>1676.57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0.061</v>
      </c>
      <c r="G31" s="12">
        <v>27708.1</v>
      </c>
      <c r="H31" s="12">
        <f ca="1">ROUND(INDIRECT(ADDRESS(ROW()+(0), COLUMN()+(-2), 1))*INDIRECT(ADDRESS(ROW()+(0), COLUMN()+(-1), 1)), 2)</f>
        <v>1690.19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0.063</v>
      </c>
      <c r="G32" s="12">
        <v>20698.4</v>
      </c>
      <c r="H32" s="12">
        <f ca="1">ROUND(INDIRECT(ADDRESS(ROW()+(0), COLUMN()+(-2), 1))*INDIRECT(ADDRESS(ROW()+(0), COLUMN()+(-1), 1)), 2)</f>
        <v>1304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0.117</v>
      </c>
      <c r="G33" s="12">
        <v>19175.8</v>
      </c>
      <c r="H33" s="12">
        <f ca="1">ROUND(INDIRECT(ADDRESS(ROW()+(0), COLUMN()+(-2), 1))*INDIRECT(ADDRESS(ROW()+(0), COLUMN()+(-1), 1)), 2)</f>
        <v>2243.57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0.122</v>
      </c>
      <c r="G34" s="12">
        <v>19489.5</v>
      </c>
      <c r="H34" s="12">
        <f ca="1">ROUND(INDIRECT(ADDRESS(ROW()+(0), COLUMN()+(-2), 1))*INDIRECT(ADDRESS(ROW()+(0), COLUMN()+(-1), 1)), 2)</f>
        <v>2377.72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0.036</v>
      </c>
      <c r="G35" s="12">
        <v>27708.1</v>
      </c>
      <c r="H35" s="12">
        <f ca="1">ROUND(INDIRECT(ADDRESS(ROW()+(0), COLUMN()+(-2), 1))*INDIRECT(ADDRESS(ROW()+(0), COLUMN()+(-1), 1)), 2)</f>
        <v>997.49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0.139</v>
      </c>
      <c r="G36" s="14">
        <v>20698.4</v>
      </c>
      <c r="H36" s="14">
        <f ca="1">ROUND(INDIRECT(ADDRESS(ROW()+(0), COLUMN()+(-2), 1))*INDIRECT(ADDRESS(ROW()+(0), COLUMN()+(-1), 1)), 2)</f>
        <v>2877.08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20445.3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1)),INDIRECT(ADDRESS(ROW()+(-14), COLUMN()+(1), 1)),INDIRECT(ADDRESS(ROW()+(-19), COLUMN()+(1), 1))), 2)</f>
        <v>120226</v>
      </c>
      <c r="H39" s="14">
        <f ca="1">ROUND(INDIRECT(ADDRESS(ROW()+(0), COLUMN()+(-2), 1))*INDIRECT(ADDRESS(ROW()+(0), COLUMN()+(-1), 1))/100, 2)</f>
        <v>2404.52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1)),INDIRECT(ADDRESS(ROW()+(-15), COLUMN()+(0), 1)),INDIRECT(ADDRESS(ROW()+(-20), COLUMN()+(0), 1))), 2)</f>
        <v>122631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