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<sst xmlns="http://schemas.openxmlformats.org/spreadsheetml/2006/main" count="52" uniqueCount="52">
  <si>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</si>
  <si>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</si>
  <si>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</si>
  <si>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</si>
  <si>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caliza formado por dovelas de 60x40x40 cm, acabado abujardado, escuadradas y trabajadas en taller, con sección trapezoidal según plano de detalle, colocadas con mortero de cemento y cal confeccionado en obra, con 250 kg/m³ de cemento, color gris, dosificación 1:1:7,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</si>
  <si>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</si>
  <si>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</si>
  <si>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</si>
  <si>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</si>
  <si>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</si>
  <si>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</si>
  <si>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</si>
  <si>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mt06dpn010a</t>
  </si>
  <si>
    <t xml:space="preserve">Ud</t>
  </si>
  <si>
    <t xml:space="preserve">Dovela de piedra natural caliza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</si>
  <si>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</si>
  <si>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</si>
  <si>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</si>
  <si>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</si>
  <si>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</si>
  <si>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</si>
  <si>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</si>
  <si>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</si>
  <si>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</si>
  <si>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</si>
  <si>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</si>
  <si>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</si>
  <si>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</si>
  <si>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</si>
  <si>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</si>
  <si>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</si>
  <si>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</si>
  <si>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</si>
  <si>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</si>
  <si>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</si>
  <si>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</si>
  <si>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</si>
  <si>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</si>
  <si>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</si>
  <si>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</si>
  <si>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</si>
  <si>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</si>
  <si>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</si>
  <si>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</si>
  <si>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</si>
  <si>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</si>
  <si>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</si>
  <si>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</si>
  <si>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</si>
  <si>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</si>
  <si>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$ 64.154,23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</si>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</sst>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51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221704</v>
      </c>
      <c r="H10" s="12">
        <f ca="1">ROUND(INDIRECT(ADDRESS(ROW()+(0), COLUMN()+(-2), 1))*INDIRECT(ADDRESS(ROW()+(0), COLUMN()+(-1), 1)), 2)</f>
        <v>368029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167339</v>
      </c>
      <c r="H11" s="12">
        <f ca="1">ROUND(INDIRECT(ADDRESS(ROW()+(0), COLUMN()+(-2), 1))*INDIRECT(ADDRESS(ROW()+(0), COLUMN()+(-1), 1)), 2)</f>
        <v>167339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777635</v>
      </c>
      <c r="H12" s="12">
        <f ca="1">ROUND(INDIRECT(ADDRESS(ROW()+(0), COLUMN()+(-2), 1))*INDIRECT(ADDRESS(ROW()+(0), COLUMN()+(-1), 1)), 2)</f>
        <v>116645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0.004</v>
      </c>
      <c r="G13" s="12">
        <v>3281.16</v>
      </c>
      <c r="H13" s="12">
        <f ca="1">ROUND(INDIRECT(ADDRESS(ROW()+(0), COLUMN()+(-2), 1))*INDIRECT(ADDRESS(ROW()+(0), COLUMN()+(-1), 1)), 2)</f>
        <v>13.12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0.03</v>
      </c>
      <c r="G14" s="12">
        <v>45136</v>
      </c>
      <c r="H14" s="12">
        <f ca="1">ROUND(INDIRECT(ADDRESS(ROW()+(0), COLUMN()+(-2), 1))*INDIRECT(ADDRESS(ROW()+(0), COLUMN()+(-1), 1)), 2)</f>
        <v>1354.08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5.04</v>
      </c>
      <c r="G15" s="12">
        <v>483.43</v>
      </c>
      <c r="H15" s="12">
        <f ca="1">ROUND(INDIRECT(ADDRESS(ROW()+(0), COLUMN()+(-2), 1))*INDIRECT(ADDRESS(ROW()+(0), COLUMN()+(-1), 1)), 2)</f>
        <v>2436.49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5.04</v>
      </c>
      <c r="G16" s="14">
        <v>954.82</v>
      </c>
      <c r="H16" s="14">
        <f ca="1">ROUND(INDIRECT(ADDRESS(ROW()+(0), COLUMN()+(-2), 1))*INDIRECT(ADDRESS(ROW()+(0), COLUMN()+(-1), 1)), 2)</f>
        <v>4812.29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660630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0.017</v>
      </c>
      <c r="G19" s="14">
        <v>8706.88</v>
      </c>
      <c r="H19" s="14">
        <f ca="1">ROUND(INDIRECT(ADDRESS(ROW()+(0), COLUMN()+(-2), 1))*INDIRECT(ADDRESS(ROW()+(0), COLUMN()+(-1), 1)), 2)</f>
        <v>148.02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148.02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5.215</v>
      </c>
      <c r="G22" s="12">
        <v>25476.9</v>
      </c>
      <c r="H22" s="12">
        <f ca="1">ROUND(INDIRECT(ADDRESS(ROW()+(0), COLUMN()+(-2), 1))*INDIRECT(ADDRESS(ROW()+(0), COLUMN()+(-1), 1)), 2)</f>
        <v>132862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5.507</v>
      </c>
      <c r="G23" s="14">
        <v>19044.7</v>
      </c>
      <c r="H23" s="14">
        <f ca="1">ROUND(INDIRECT(ADDRESS(ROW()+(0), COLUMN()+(-2), 1))*INDIRECT(ADDRESS(ROW()+(0), COLUMN()+(-1), 1)), 2)</f>
        <v>104879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237741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898519</v>
      </c>
      <c r="H26" s="14">
        <f ca="1">ROUND(INDIRECT(ADDRESS(ROW()+(0), COLUMN()+(-2), 1))*INDIRECT(ADDRESS(ROW()+(0), COLUMN()+(-1), 1))/100, 2)</f>
        <v>17970.4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916489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