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<sst xmlns="http://schemas.openxmlformats.org/spreadsheetml/2006/main" count="35" uniqueCount="35">
  <si>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</si>
  <si>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ECY022</t>
  </si>
  <si>
    <t xml:space="preserve">m</t>
  </si>
  <si>
    <t xml:space="preserve">Sellado de juntas y colocación de inyectores externos en muros de mampostería.</t>
  </si>
  <si>
    <r>
      <rPr>
        <sz val="8.25"/>
        <color rgb="FF000000"/>
        <rFont val="Arial"/>
        <family val="2"/>
      </rPr>
      <t xml:space="preserve">Sellado de juntas en muros de mampostería con mortero de cal hidratada, a fin de evitar la fuga de la lechada durante el proceso de inyección y permitir al mismo tiempo la fijación de los inyectores externos de 15 a 20 mm de diámetro, colocados cada 30 cm, con el mismo material de sellado; realizado en trabajos de consolidación de muros de mampostería mediante inyecciones.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</si>
  <si>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</si>
  <si>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</si>
  <si>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</si>
  <si>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</si>
  <si>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</si>
  <si>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</si>
  <si>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</si>
  <si>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</si>
  <si>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</si>
  <si>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</si>
  <si>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</si>
  <si>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</si>
  <si>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</si>
  <si>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mt09reh220a</t>
  </si>
  <si>
    <t xml:space="preserve">kg</t>
  </si>
  <si>
    <t xml:space="preserve">Mortero de albañilería, compuesto por cal hidratada, metacaolín y arena silícea; tipo M-5; con 7,5 N/mm² de resistencia a compresión; para uso en elementos ubicados en el interior de las construcciones, sujetos a requisitos estructurales.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</si>
  <si>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</si>
  <si>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</si>
  <si>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</si>
  <si>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</si>
  <si>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</si>
  <si>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</si>
  <si>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</si>
  <si>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</si>
  <si>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</si>
  <si>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</si>
  <si>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</si>
  <si>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</si>
  <si>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$ 10.108,93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</si>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</sst>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909.07</v>
      </c>
      <c r="H10" s="12">
        <f ca="1">ROUND(INDIRECT(ADDRESS(ROW()+(0), COLUMN()+(-2), 1))*INDIRECT(ADDRESS(ROW()+(0), COLUMN()+(-1), 1)), 2)</f>
        <v>2727.21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2959.77</v>
      </c>
      <c r="H11" s="12">
        <f ca="1">ROUND(INDIRECT(ADDRESS(ROW()+(0), COLUMN()+(-2), 1))*INDIRECT(ADDRESS(ROW()+(0), COLUMN()+(-1), 1)), 2)</f>
        <v>8879.31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3289.78</v>
      </c>
      <c r="H12" s="14">
        <f ca="1">ROUND(INDIRECT(ADDRESS(ROW()+(0), COLUMN()+(-2), 1))*INDIRECT(ADDRESS(ROW()+(0), COLUMN()+(-1), 1)), 2)</f>
        <v>16448.9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28055.4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0.556</v>
      </c>
      <c r="G15" s="12">
        <v>26625.3</v>
      </c>
      <c r="H15" s="12">
        <f ca="1">ROUND(INDIRECT(ADDRESS(ROW()+(0), COLUMN()+(-2), 1))*INDIRECT(ADDRESS(ROW()+(0), COLUMN()+(-1), 1)), 2)</f>
        <v>14803.6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0.626</v>
      </c>
      <c r="G16" s="14">
        <v>19489.5</v>
      </c>
      <c r="H16" s="14">
        <f ca="1">ROUND(INDIRECT(ADDRESS(ROW()+(0), COLUMN()+(-2), 1))*INDIRECT(ADDRESS(ROW()+(0), COLUMN()+(-1), 1)), 2)</f>
        <v>12200.5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27004.1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55059.5</v>
      </c>
      <c r="H19" s="14">
        <f ca="1">ROUND(INDIRECT(ADDRESS(ROW()+(0), COLUMN()+(-2), 1))*INDIRECT(ADDRESS(ROW()+(0), COLUMN()+(-1), 1))/100, 2)</f>
        <v>1101.19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56160.7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